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FCFC5FA1-376E-49F0-AE0C-D4863AC44F53}" xr6:coauthVersionLast="47" xr6:coauthVersionMax="47" xr10:uidLastSave="{00000000-0000-0000-0000-000000000000}"/>
  <bookViews>
    <workbookView xWindow="-120" yWindow="-120" windowWidth="29040" windowHeight="15840" xr2:uid="{00000000-000D-0000-FFFF-FFFF00000000}"/>
  </bookViews>
  <sheets>
    <sheet name="G06_F96" sheetId="1" r:id="rId1"/>
  </sheets>
  <definedNames>
    <definedName name="_xlnm._FilterDatabase" localSheetId="0" hidden="1">G06_F96!$B$5:$K$587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5" i="1" l="1"/>
  <c r="K287" i="1" l="1"/>
  <c r="K310" i="1"/>
  <c r="K307" i="1"/>
  <c r="K304" i="1"/>
  <c r="K134" i="1"/>
  <c r="K133" i="1"/>
  <c r="K115" i="1" l="1"/>
  <c r="K378" i="1" l="1"/>
  <c r="K153" i="1" l="1"/>
  <c r="K147" i="1"/>
  <c r="K146" i="1"/>
  <c r="K145" i="1"/>
  <c r="K144" i="1"/>
  <c r="K140" i="1"/>
  <c r="K126" i="1"/>
  <c r="K114" i="1"/>
  <c r="K113" i="1"/>
  <c r="K108" i="1"/>
  <c r="K192" i="1"/>
  <c r="K198" i="1"/>
  <c r="K197" i="1"/>
  <c r="K158" i="1"/>
  <c r="K157" i="1"/>
  <c r="K171" i="1"/>
  <c r="K170" i="1"/>
  <c r="K206" i="1"/>
  <c r="K205" i="1"/>
  <c r="K180" i="1"/>
  <c r="K179" i="1"/>
  <c r="K175" i="1"/>
  <c r="K174" i="1"/>
  <c r="K579" i="1" l="1"/>
  <c r="K576" i="1"/>
  <c r="K575" i="1"/>
  <c r="K247" i="1"/>
  <c r="K88" i="1" l="1"/>
  <c r="K92" i="1"/>
  <c r="K293" i="1"/>
  <c r="K413" i="1"/>
  <c r="K472" i="1" l="1"/>
  <c r="K249" i="1"/>
  <c r="K441" i="1" l="1"/>
  <c r="K426" i="1"/>
  <c r="K267" i="1" l="1"/>
  <c r="K278" i="1"/>
  <c r="K276" i="1"/>
  <c r="K274" i="1"/>
  <c r="K272" i="1"/>
  <c r="K270" i="1"/>
  <c r="K202" i="1" l="1"/>
  <c r="K189" i="1"/>
  <c r="K186" i="1"/>
  <c r="K256" i="1" l="1"/>
  <c r="K245" i="1"/>
  <c r="K601" i="1" l="1"/>
  <c r="K600" i="1"/>
  <c r="K598" i="1"/>
  <c r="K597" i="1"/>
  <c r="K595" i="1"/>
  <c r="K594" i="1"/>
  <c r="K592" i="1"/>
  <c r="K591" i="1"/>
  <c r="K589" i="1"/>
  <c r="K501" i="1" l="1"/>
  <c r="K496" i="1"/>
  <c r="K470" i="1"/>
  <c r="K459" i="1"/>
  <c r="K451" i="1"/>
  <c r="K568" i="1"/>
  <c r="K523" i="1"/>
  <c r="K493" i="1"/>
  <c r="K489" i="1"/>
  <c r="K371" i="1"/>
  <c r="K301" i="1"/>
  <c r="K414" i="1" l="1"/>
  <c r="K534" i="1"/>
  <c r="K542" i="1"/>
  <c r="K503" i="1"/>
  <c r="K511" i="1"/>
  <c r="K400" i="1"/>
  <c r="K561" i="1"/>
  <c r="K527" i="1"/>
  <c r="K357" i="1" l="1"/>
  <c r="K355" i="1"/>
  <c r="K55" i="1"/>
  <c r="K24" i="1"/>
  <c r="K586" i="1"/>
  <c r="K584" i="1"/>
  <c r="K565" i="1"/>
  <c r="K558" i="1"/>
  <c r="K538" i="1"/>
  <c r="K531" i="1"/>
  <c r="K518" i="1"/>
  <c r="K507" i="1"/>
  <c r="K498" i="1"/>
  <c r="K480" i="1"/>
  <c r="K476" i="1"/>
  <c r="K462" i="1"/>
  <c r="K461" i="1"/>
  <c r="K453" i="1"/>
  <c r="K447" i="1"/>
  <c r="K444" i="1"/>
  <c r="K442" i="1"/>
  <c r="K438" i="1"/>
  <c r="K435" i="1"/>
  <c r="K430" i="1"/>
  <c r="K420" i="1"/>
  <c r="K408" i="1"/>
  <c r="K395" i="1"/>
  <c r="K393" i="1"/>
  <c r="K388" i="1"/>
  <c r="K387" i="1"/>
  <c r="K382" i="1"/>
  <c r="K379" i="1"/>
  <c r="K372" i="1"/>
  <c r="K366" i="1"/>
  <c r="K362" i="1"/>
  <c r="K359" i="1"/>
  <c r="K351" i="1"/>
  <c r="K346" i="1"/>
  <c r="K339" i="1"/>
  <c r="K334" i="1"/>
  <c r="K328" i="1"/>
  <c r="K324" i="1"/>
  <c r="K322" i="1"/>
  <c r="K319" i="1"/>
  <c r="K317" i="1"/>
  <c r="K315" i="1"/>
  <c r="K292" i="1"/>
  <c r="K282" i="1"/>
  <c r="K261" i="1"/>
  <c r="K260" i="1"/>
  <c r="K255" i="1"/>
  <c r="K252" i="1"/>
  <c r="K244" i="1"/>
  <c r="K242" i="1"/>
  <c r="K240" i="1"/>
  <c r="K237" i="1"/>
  <c r="K236" i="1"/>
  <c r="K233" i="1"/>
  <c r="K231" i="1"/>
  <c r="K230" i="1"/>
  <c r="K227" i="1"/>
  <c r="K224" i="1"/>
  <c r="K222" i="1"/>
  <c r="K220" i="1"/>
  <c r="K217" i="1"/>
  <c r="K210" i="1"/>
  <c r="K193" i="1"/>
  <c r="K184" i="1"/>
  <c r="K166" i="1"/>
  <c r="K165" i="1"/>
  <c r="K161" i="1"/>
  <c r="K99" i="1"/>
  <c r="K98" i="1"/>
  <c r="K90" i="1"/>
  <c r="K85" i="1" l="1"/>
  <c r="K84" i="1"/>
  <c r="K82" i="1"/>
  <c r="K81" i="1"/>
  <c r="K79" i="1"/>
  <c r="K77" i="1"/>
  <c r="K74" i="1"/>
  <c r="K72" i="1"/>
  <c r="K70" i="1"/>
  <c r="K67" i="1"/>
  <c r="K75" i="1"/>
  <c r="K68" i="1"/>
  <c r="K65" i="1"/>
  <c r="K63" i="1"/>
  <c r="K62" i="1"/>
  <c r="K59" i="1"/>
  <c r="K54" i="1"/>
  <c r="K51" i="1"/>
  <c r="K49" i="1"/>
  <c r="K46" i="1"/>
  <c r="K44" i="1"/>
  <c r="K38" i="1"/>
  <c r="K34" i="1"/>
  <c r="K31" i="1"/>
  <c r="K29" i="1"/>
  <c r="K27" i="1"/>
  <c r="K21" i="1"/>
  <c r="K14" i="1"/>
  <c r="K11" i="1"/>
  <c r="K8" i="1"/>
</calcChain>
</file>

<file path=xl/sharedStrings.xml><?xml version="1.0" encoding="utf-8"?>
<sst xmlns="http://schemas.openxmlformats.org/spreadsheetml/2006/main" count="3415" uniqueCount="500">
  <si>
    <t>G06</t>
  </si>
  <si>
    <t>X6 xDrive40i M Sport / 31EX</t>
  </si>
  <si>
    <t>X6 M60i xDrive / 41EX</t>
  </si>
  <si>
    <t>X6 xDrive30d M Sport / 11EY</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</si>
  <si>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</si>
  <si>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</si>
  <si>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</si>
  <si>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</si>
  <si>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</si>
  <si>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</si>
  <si>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</si>
  <si>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€0.00</t>
  </si>
  <si>
    <t>S428A</t>
  </si>
  <si>
    <t>S4GQA</t>
  </si>
  <si>
    <t>S5ALA</t>
  </si>
  <si>
    <r>
      <rPr>
        <sz val="10"/>
        <color rgb="FF000000"/>
        <rFont val="Calibri"/>
        <family val="2"/>
      </rPr>
      <t>◼</t>
    </r>
  </si>
  <si>
    <t>S3DNA</t>
  </si>
  <si>
    <t>S760A</t>
  </si>
  <si>
    <t>S3ATA</t>
  </si>
  <si>
    <t>S7M9A</t>
  </si>
  <si>
    <t>S3MEA</t>
  </si>
  <si>
    <t>S715A</t>
  </si>
  <si>
    <t>S3MGA</t>
  </si>
  <si>
    <t>S3MBA</t>
  </si>
  <si>
    <t>S3MCA</t>
  </si>
  <si>
    <t>U300</t>
  </si>
  <si>
    <t>M416</t>
  </si>
  <si>
    <t>WC4G</t>
  </si>
  <si>
    <t>WC57</t>
  </si>
  <si>
    <t>WC4W</t>
  </si>
  <si>
    <t>WC4P</t>
  </si>
  <si>
    <t>WC3D</t>
  </si>
  <si>
    <t>M475</t>
  </si>
  <si>
    <t>WA96</t>
  </si>
  <si>
    <t>WC36</t>
  </si>
  <si>
    <t>WC3Z</t>
  </si>
  <si>
    <t>WC5A</t>
  </si>
  <si>
    <t>P7RSA</t>
  </si>
  <si>
    <t>S4HAA</t>
  </si>
  <si>
    <r>
      <rPr>
        <sz val="18"/>
        <color rgb="FF808080"/>
        <rFont val="Calibri"/>
        <family val="2"/>
      </rPr>
      <t>◦</t>
    </r>
  </si>
  <si>
    <t>S44AA</t>
  </si>
  <si>
    <t>S4HBA</t>
  </si>
  <si>
    <t>P33BA</t>
  </si>
  <si>
    <t>S3MFA</t>
  </si>
  <si>
    <t>S3M2A</t>
  </si>
  <si>
    <t>S1MAA</t>
  </si>
  <si>
    <t>S1W7A</t>
  </si>
  <si>
    <t>S1TCA</t>
  </si>
  <si>
    <t>S1G6A</t>
  </si>
  <si>
    <t>S1SMA</t>
  </si>
  <si>
    <t>S1G5A</t>
  </si>
  <si>
    <t>S1PAA</t>
  </si>
  <si>
    <t>S2PAA</t>
  </si>
  <si>
    <t>S1XNA</t>
  </si>
  <si>
    <t>S1XMA</t>
  </si>
  <si>
    <t>S1PQA</t>
  </si>
  <si>
    <t>S258A</t>
  </si>
  <si>
    <t>S4MLA</t>
  </si>
  <si>
    <t>S4KTA</t>
  </si>
  <si>
    <t>S4D7A</t>
  </si>
  <si>
    <t>S4MCA</t>
  </si>
  <si>
    <t>S4WWA</t>
  </si>
  <si>
    <t>S4KRA</t>
  </si>
  <si>
    <t>SXEEA</t>
  </si>
  <si>
    <t>S4LMA</t>
  </si>
  <si>
    <t>5.5 Interior design</t>
  </si>
  <si>
    <t>S4A2A</t>
  </si>
  <si>
    <t>S776A</t>
  </si>
  <si>
    <t>S775A</t>
  </si>
  <si>
    <t>S423A</t>
  </si>
  <si>
    <t>SXD5A</t>
  </si>
  <si>
    <t>S4M5A</t>
  </si>
  <si>
    <t>VAEW</t>
  </si>
  <si>
    <t>VAHF</t>
  </si>
  <si>
    <t>ZB</t>
  </si>
  <si>
    <t>ZBSW</t>
  </si>
  <si>
    <t>ZBTQ</t>
  </si>
  <si>
    <t>VA</t>
  </si>
  <si>
    <t>VATQ</t>
  </si>
  <si>
    <t>ZBJJ</t>
  </si>
  <si>
    <t>VASW</t>
  </si>
  <si>
    <t>KP</t>
  </si>
  <si>
    <t>KPHP</t>
  </si>
  <si>
    <t>KPHF</t>
  </si>
  <si>
    <t>KPA9</t>
  </si>
  <si>
    <t>KPSW</t>
  </si>
  <si>
    <t>KPRI</t>
  </si>
  <si>
    <t>S4T8A</t>
  </si>
  <si>
    <t>S5ACA</t>
  </si>
  <si>
    <t>S552A</t>
  </si>
  <si>
    <t>S4URA</t>
  </si>
  <si>
    <t>6.2 Drive</t>
  </si>
  <si>
    <t>S2TBA</t>
  </si>
  <si>
    <t>S2VRA</t>
  </si>
  <si>
    <t>S2VFA</t>
  </si>
  <si>
    <t>S2VWA</t>
  </si>
  <si>
    <t>S2VHA</t>
  </si>
  <si>
    <t>S3E3A</t>
  </si>
  <si>
    <t>S2NHA</t>
  </si>
  <si>
    <t>S2T4A</t>
  </si>
  <si>
    <t>S5DWA</t>
  </si>
  <si>
    <t>S5ASA</t>
  </si>
  <si>
    <t>S5AUA</t>
  </si>
  <si>
    <t>S5DMA</t>
  </si>
  <si>
    <t>7. Interior</t>
  </si>
  <si>
    <t>7.1 Seats and seat functions</t>
  </si>
  <si>
    <t>S481A</t>
  </si>
  <si>
    <t>S494A</t>
  </si>
  <si>
    <t>S4T7A</t>
  </si>
  <si>
    <t>S459A</t>
  </si>
  <si>
    <t>S453A</t>
  </si>
  <si>
    <t>S456A</t>
  </si>
  <si>
    <t>S4MAA</t>
  </si>
  <si>
    <t>S488A</t>
  </si>
  <si>
    <t>S710A</t>
  </si>
  <si>
    <t>S402A</t>
  </si>
  <si>
    <t>S4NMA</t>
  </si>
  <si>
    <t>S3KAA</t>
  </si>
  <si>
    <t>S420A</t>
  </si>
  <si>
    <t>S417A</t>
  </si>
  <si>
    <t>S4NBA</t>
  </si>
  <si>
    <t>S407A</t>
  </si>
  <si>
    <t>S319A</t>
  </si>
  <si>
    <t>S302A</t>
  </si>
  <si>
    <t>S323A</t>
  </si>
  <si>
    <t>S322A</t>
  </si>
  <si>
    <t>S3ACA</t>
  </si>
  <si>
    <t>S4FLA</t>
  </si>
  <si>
    <t>S418A</t>
  </si>
  <si>
    <t>S6NXA</t>
  </si>
  <si>
    <t>S548A</t>
  </si>
  <si>
    <t>S6U3A</t>
  </si>
  <si>
    <t>BMW Live Cockpit Professional</t>
  </si>
  <si>
    <t>S6U2A</t>
  </si>
  <si>
    <t>BMW Live Cockpit Plus</t>
  </si>
  <si>
    <t>S6PAA</t>
  </si>
  <si>
    <t>S676A</t>
  </si>
  <si>
    <t>S688A</t>
  </si>
  <si>
    <t>S654A</t>
  </si>
  <si>
    <t>S6F1A</t>
  </si>
  <si>
    <t>9.3 ConnectedDrive</t>
  </si>
  <si>
    <t>Connected Package Professional</t>
  </si>
  <si>
    <t>S6AFA</t>
  </si>
  <si>
    <t>S6AEA</t>
  </si>
  <si>
    <t>Teleservices</t>
  </si>
  <si>
    <t>Equipamento opcional.</t>
  </si>
  <si>
    <t>F96</t>
  </si>
  <si>
    <t>◻ = equipamento opcional
◼ = equipamento de série
     = não disponível
✓ = preço aplicado
• = descrições e regras aplicadas
◦ = conteúdo de pacotes</t>
  </si>
  <si>
    <t>apenas para uso interno</t>
  </si>
  <si>
    <t>PVP Recomendado</t>
  </si>
  <si>
    <t xml:space="preserve">PVP c/ IVA (23%) </t>
  </si>
  <si>
    <t>PVP s/ IVA</t>
  </si>
  <si>
    <t> 1. Segurança  </t>
  </si>
  <si>
    <t>Kit reparação de pneus</t>
  </si>
  <si>
    <t>não com S258A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</si>
  <si>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</si>
  <si>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</si>
  <si>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</si>
  <si>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</si>
  <si>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</si>
  <si>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</si>
  <si>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apenas com S5ALA</t>
  </si>
  <si>
    <t>em combinação com P33BA</t>
  </si>
  <si>
    <t>Proteção Ativa</t>
  </si>
  <si>
    <t>2. Pintura e design exterior ° 2.1 Design exterior</t>
  </si>
  <si>
    <t>Grelha frontal BMW iluminada 'Iconic Glow'</t>
  </si>
  <si>
    <t>Barras de tejadilho em alumínio Satinated</t>
  </si>
  <si>
    <t>Capa de espelhos M em carbono</t>
  </si>
  <si>
    <t xml:space="preserve">Pack aerodinâmico M </t>
  </si>
  <si>
    <t>Frisos exteriores em alumínio Satinated</t>
  </si>
  <si>
    <t>2. Pintura e design exterior ° 2.2 Design exterior – Sólida</t>
  </si>
  <si>
    <t>BMW M Preto Carbon</t>
  </si>
  <si>
    <t>Branco Alpine</t>
  </si>
  <si>
    <t>2. Pintura e design exterior ° 2.3 Design exterior – metalizadas</t>
  </si>
  <si>
    <t>Manhattan metalizada</t>
  </si>
  <si>
    <t>Preto Sapphire</t>
  </si>
  <si>
    <t>Branco Mineral</t>
  </si>
  <si>
    <t>2. Pintura e design exterior ° 2.4 Design exterior – Individual</t>
  </si>
  <si>
    <t>BMW Individual Cinza Dravit</t>
  </si>
  <si>
    <t>BMW Individual Azul Tanzanite metalizada</t>
  </si>
  <si>
    <t>não com S760A</t>
  </si>
  <si>
    <t>não com S9AAA</t>
  </si>
  <si>
    <t>não com S1SMA / S1W7A</t>
  </si>
  <si>
    <t>não com S1G5A / S1PAA / S1SMA / S1XMA</t>
  </si>
  <si>
    <t>não com S2VRA</t>
  </si>
  <si>
    <t>não com S2T4A</t>
  </si>
  <si>
    <t>não com S2VFA</t>
  </si>
  <si>
    <t>não com S3M2A</t>
  </si>
  <si>
    <t>não com S5DMA</t>
  </si>
  <si>
    <t>não com S5DNA</t>
  </si>
  <si>
    <t>não com S5AUA</t>
  </si>
  <si>
    <t>não com S5ASA</t>
  </si>
  <si>
    <t>não com S494A</t>
  </si>
  <si>
    <t>não com S459A</t>
  </si>
  <si>
    <t>não com S488A</t>
  </si>
  <si>
    <t>não com S481A</t>
  </si>
  <si>
    <t>não com S456A</t>
  </si>
  <si>
    <t>não com S6U2A</t>
  </si>
  <si>
    <t>apenas com S3MBA</t>
  </si>
  <si>
    <t>apenas com S760A</t>
  </si>
  <si>
    <t>apenas com S3DNA</t>
  </si>
  <si>
    <t>apenas com S258A</t>
  </si>
  <si>
    <t>apenas com S4URA</t>
  </si>
  <si>
    <t>apenas com ZBJJ / ZBTQ</t>
  </si>
  <si>
    <t>apenas com S456A / S4MAA</t>
  </si>
  <si>
    <t>apenas com S776A</t>
  </si>
  <si>
    <t>apenas com S4M5A</t>
  </si>
  <si>
    <t>apenas com S776A / SXD5A</t>
  </si>
  <si>
    <t>apenas com S775A / S776A</t>
  </si>
  <si>
    <t>apenas com S552A</t>
  </si>
  <si>
    <t>apenas com S2T4A</t>
  </si>
  <si>
    <t>apenas com S2VHA</t>
  </si>
  <si>
    <t>apenas com S2VRA</t>
  </si>
  <si>
    <t>apenas com S322A</t>
  </si>
  <si>
    <t>apenas com S6AEA</t>
  </si>
  <si>
    <t>apenas com S4T8A</t>
  </si>
  <si>
    <t>apenas com KP / KPA9 / KPHF / KPHP / KPRI / KPSW / Z1 / Z1XX</t>
  </si>
  <si>
    <t>apenas com P7RSA</t>
  </si>
  <si>
    <t>apenas com S453A / S4MAA</t>
  </si>
  <si>
    <t>apenas com S494A / S4HAA / S4HBA</t>
  </si>
  <si>
    <t>apenas com KP / KPA9 / KPHF / KPHP / KPRI / KPSW / VA / VAEW / VAHF / VASW / VATQ / Z1 / Z1XX / ZA / ZB / ZBJJ / ZBSW / ZBTQ</t>
  </si>
  <si>
    <t>apenas com VASW / Z1XX / ZBSW / ZBTQ</t>
  </si>
  <si>
    <t>apenas com S420A</t>
  </si>
  <si>
    <t>apenas com S402A / S407A</t>
  </si>
  <si>
    <t>em combinação com P9D8A</t>
  </si>
  <si>
    <t>em combinação com ZBSW / ZBTQ / ZBJJ / P9D8A</t>
  </si>
  <si>
    <t>em combinação com P7R7A</t>
  </si>
  <si>
    <t>BMW X6 LCI (G06)</t>
  </si>
  <si>
    <t>Jantes de liga leve 745 I de raios multiplos de 22" BMW Individual  Bicolor com pneus mistos</t>
  </si>
  <si>
    <t>Jantes de liga leve 740M de raios em estrela de 20" Bicolor com pneus mistos e runflat</t>
  </si>
  <si>
    <t>Jantes de liga leve 747 M de raios em V de 22" Bicolor com pneus mistos</t>
  </si>
  <si>
    <t>Jantes de liga leve 742 M de raios duplos de 22" com pneus mistos </t>
  </si>
  <si>
    <t>frente: 9.5 J × 22 / pneus 275/35 R22
trás: 10.5 J × 22 / pneus 315/30 R22
Notes:
- Preto jet
- não podem ser aplicadas correntes de neve</t>
  </si>
  <si>
    <t>5. Estofos e design interior</t>
  </si>
  <si>
    <t>5. Estofos e design interior ° 5.1 Frisos</t>
  </si>
  <si>
    <t>Controlos com detalhes em vidro CraftedClarity</t>
  </si>
  <si>
    <t>Forro do teto BMW M em Alcantara antracite</t>
  </si>
  <si>
    <t>Tapetes em alcatifa aveludada</t>
  </si>
  <si>
    <t>Acabamentos do painel de instrumentos BMW Individual em pele</t>
  </si>
  <si>
    <t>5. Estofos e design interior ° 5.3 Estofos</t>
  </si>
  <si>
    <t xml:space="preserve">Pele Alargada Merino BMW Individual |Branco Ivory </t>
  </si>
  <si>
    <t>Pele Alargada Merino BMW Individual  | Coffee</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</si>
  <si>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</si>
  <si>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</si>
  <si>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</si>
  <si>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</si>
  <si>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</si>
  <si>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</si>
  <si>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Vermelho Tacora /Preto</t>
  </si>
  <si>
    <t>Pele sintética com costuras decorativas | Silverstone</t>
  </si>
  <si>
    <t>Pele sintética com costuras decorativas | Preto</t>
  </si>
  <si>
    <t>Pele sintética com costuras decorativas | Cognac</t>
  </si>
  <si>
    <t>6. Tecnologia</t>
  </si>
  <si>
    <t>6.1 Visão e iluminação</t>
  </si>
  <si>
    <t>Pack espelhos retrovisores exteriores  (apenas do lado do condutor anti encandeamento)</t>
  </si>
  <si>
    <t>Assistente das luzes de máximos</t>
  </si>
  <si>
    <t>Luz ambiente</t>
  </si>
  <si>
    <t>Luzes Adaptativas LED</t>
  </si>
  <si>
    <t>6.3 Transmissão</t>
  </si>
  <si>
    <t>Transmissão automática desportiva</t>
  </si>
  <si>
    <t>6.4  Dinâmica de Condução</t>
  </si>
  <si>
    <t>Suspenção pneumática adaptativa (2 eixos)</t>
  </si>
  <si>
    <t>Travões desportivos M, vermelho brilhante</t>
  </si>
  <si>
    <t>Suspensão adaptável M</t>
  </si>
  <si>
    <t>Suspensão adaptativa M professional</t>
  </si>
  <si>
    <t>Pack xOffroad</t>
  </si>
  <si>
    <t>Diferencial desportivo M</t>
  </si>
  <si>
    <t>6.5 Assistência à condução</t>
  </si>
  <si>
    <t>Assistente de condução</t>
  </si>
  <si>
    <t>Assistente de condução Professional</t>
  </si>
  <si>
    <t>Assistente de estacionamento</t>
  </si>
  <si>
    <t>Bancos dianteiros desportivos</t>
  </si>
  <si>
    <t>Bancos dianteiros e traseiros aquecidos</t>
  </si>
  <si>
    <t>Bancos dianteiros aquecidos</t>
  </si>
  <si>
    <t>Função de massagem bancos dianteiros</t>
  </si>
  <si>
    <t>Ajuste eléctrico dos bancos com memória para o banco do condutor</t>
  </si>
  <si>
    <t>Bancos dianteiros Comfort ajustáveis electricamente</t>
  </si>
  <si>
    <t>Bancos dianteiros M multifuncionais</t>
  </si>
  <si>
    <t>Apoio lombar para bancos dianteiros</t>
  </si>
  <si>
    <t>7.2 Volantes</t>
  </si>
  <si>
    <t>Volante M em pele</t>
  </si>
  <si>
    <t xml:space="preserve"> 7.3 Climatização</t>
  </si>
  <si>
    <t>Pack Ambient Air</t>
  </si>
  <si>
    <t>Vidros com proteção solar</t>
  </si>
  <si>
    <t>Cortinas manuais para vidros laterais traseiros</t>
  </si>
  <si>
    <t>Ar condicionado automático com controlo de 4 zonas</t>
  </si>
  <si>
    <t xml:space="preserve">8. Equipamento funcional exterior e interior </t>
  </si>
  <si>
    <t>Controlo remoto universal integrado</t>
  </si>
  <si>
    <t>Alarme antirroubo</t>
  </si>
  <si>
    <t>Função fecho suave das portas</t>
  </si>
  <si>
    <t>Sistema de acesso Comfort</t>
  </si>
  <si>
    <t>8.3 Transporte e arrumação</t>
  </si>
  <si>
    <t xml:space="preserve">Dispositivo de acoplamento de reboque </t>
  </si>
  <si>
    <t>Sistema Travel &amp; Comfort</t>
  </si>
  <si>
    <t>Suporte de copos professional</t>
  </si>
  <si>
    <t>Pack de arrumação na bageira</t>
  </si>
  <si>
    <t xml:space="preserve">9. Entretenimento e comunicação </t>
  </si>
  <si>
    <t>9.1 Informação e comunicação</t>
  </si>
  <si>
    <t xml:space="preserve">Carregamento sem fios </t>
  </si>
  <si>
    <t>Sistema de som HiFi</t>
  </si>
  <si>
    <t>9.2 Entretenimento e sistemas de HiFi</t>
  </si>
  <si>
    <t xml:space="preserve">Sistema de som Harman Kardon </t>
  </si>
  <si>
    <t>Sistema de som Bowers &amp; Wilkins Diamond</t>
  </si>
  <si>
    <t>X6 M Competition / 21ET</t>
  </si>
  <si>
    <t>•</t>
  </si>
  <si>
    <t>S1MDA</t>
  </si>
  <si>
    <t>WC1K</t>
  </si>
  <si>
    <t>BMW M Azul Marina Bay</t>
  </si>
  <si>
    <t>WC3G</t>
  </si>
  <si>
    <t>Pack Comfort</t>
  </si>
  <si>
    <t>EQUIPAMENTO</t>
  </si>
  <si>
    <t>S1TFA</t>
  </si>
  <si>
    <t>Jantes de liga leve 818 M em estrela de 21"/22" Bicolor com pneus mistos</t>
  </si>
  <si>
    <t>frente: 10.5 J x 21 / pneus 295/35 R21
trás: 11.5 J x 22 / pneus 315/30 R22
Notas:
- Preto Jet
-polidas</t>
  </si>
  <si>
    <t>S1TEA</t>
  </si>
  <si>
    <t>frente: 10.5 J x 21 / pneus 295/35 R21
trás: 11.5 J x 22 / pneus 315/30 R22
Notas:
- Preto Jet</t>
  </si>
  <si>
    <t>S1EZA</t>
  </si>
  <si>
    <t>Jantes de liga leve 818 M em estrela de 21"/22" preto com pneus mistos</t>
  </si>
  <si>
    <t>frente: 10.5 J × 21 / / pneus 295/35 R21
trás: 11.5 J × 22 / pneus 315/30 R22
Note:
- Preto
- não podem ser aplicadas correntes de neve</t>
  </si>
  <si>
    <t>HEJA</t>
  </si>
  <si>
    <t>X3DA</t>
  </si>
  <si>
    <t>X3HV</t>
  </si>
  <si>
    <t>X3JT</t>
  </si>
  <si>
    <t>X3A9</t>
  </si>
  <si>
    <t>X3SW</t>
  </si>
  <si>
    <t>HE</t>
  </si>
  <si>
    <t>X3</t>
  </si>
  <si>
    <t>S7MEA</t>
  </si>
  <si>
    <t>S3M6A</t>
  </si>
  <si>
    <t>S3M5A</t>
  </si>
  <si>
    <t>4. Jantes/pneus</t>
  </si>
  <si>
    <t>P7LKA</t>
  </si>
  <si>
    <t>Pack Travel</t>
  </si>
  <si>
    <t>P7R7A</t>
  </si>
  <si>
    <t>Pack Innovation</t>
  </si>
  <si>
    <t>S6F1A - Sistema de som Bowers &amp; Wilkins Diamond</t>
  </si>
  <si>
    <t>P9D8A</t>
  </si>
  <si>
    <t>Pack Exclusive</t>
  </si>
  <si>
    <t>frente: 9.5 J × 22 / pneus 275/35 R 22
trás: 10.5 J × 22 / pneus 315/30 R 22
Notas:
- Cinza Orbit 
- polidas
- não podem ser aplicadas correntes de neve</t>
  </si>
  <si>
    <t>frente: 9 J x 20 / pneuss 275/45 R20
trás: 10.5 J x 20 / pneus 305/40 R20
Notas: 
- Cinza Orbit
- polidas
- não podem ser aplicadas correntes de neve</t>
  </si>
  <si>
    <t>frente: 9.5 J × 21 / pneus 275/40 R21
trás: 10.5 J x 21 / pneus 315/35 R21
Notas: 
- cinza Orbit 
- não podem ser aplicadas correntes de neve
- polidas</t>
  </si>
  <si>
    <t>frente: 9.5 J × 21 / pneus 275/40 R 21
trás: 10.5 J × 21 / pneus 315/35 R 21
Notas: 
- cinza Orbit 
- não podem ser aplicadas correntes de neve
- polidas
- pneus performance</t>
  </si>
  <si>
    <t>Sistema de escape desportivo M</t>
  </si>
  <si>
    <t>Travões desportivos M</t>
  </si>
  <si>
    <t>Pinças de travão BMW M, preto alto brilho</t>
  </si>
  <si>
    <t>Pinças de travão BMW M, vermelho alto brilho</t>
  </si>
  <si>
    <t>apenas com P7R7A</t>
  </si>
  <si>
    <t>apenas com P7LKA</t>
  </si>
  <si>
    <t>Tampa do motor M Carbon</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</si>
  <si>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</si>
  <si>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</si>
  <si>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Conteúdos em preto brilhante:
- Frisos laterais decorativos
- Frisos dos vidros
- Frisos traseiros dos vidros
- Acabamentos dos pilares B e C
- Triangulo dos espelhos
- moldura dos espelhos</t>
  </si>
  <si>
    <t>Extensão do código 760 com os seguintes conteúdos em Preto brilhante:
- Estrutura da grelha do radiador
- Suportes da grelha do radiador em preto
- Ponteiras de escape 
- Espelhos exterior na cor do Veículo (apenas para veículos M)</t>
  </si>
  <si>
    <t>Spoiler traseiro M Carbon</t>
  </si>
  <si>
    <t xml:space="preserve">BMW M verde Isle of Man </t>
  </si>
  <si>
    <t>Vermelho Aventurine</t>
  </si>
  <si>
    <t xml:space="preserve">Cinza Skyscraper </t>
  </si>
  <si>
    <t xml:space="preserve">BMW M Cinza Brooklyn </t>
  </si>
  <si>
    <t>BMW M Vermelho Toronto</t>
  </si>
  <si>
    <t xml:space="preserve">BMW Individual Cinza Frozen Pure </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</si>
  <si>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</si>
  <si>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</si>
  <si>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22 / pneus 275/35 R22
trás: 10.5 J × 22 / pneus 315/30 R22
Notas: 
- Preto Jet
- Polimento diamante
- não podem ser aplicadas correntes de neve</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</si>
  <si>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</si>
  <si>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</si>
  <si>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apenas com S1G6A / S1TCA / S1XNA</t>
  </si>
  <si>
    <t xml:space="preserve">apenas com S1G5A / S1G6A / S1PAA / S1PQA / S1SMA / S1TCA / S1W7A / S1XMA / S1XNA </t>
  </si>
  <si>
    <t>apenas com S1G5A / S1G6A / S1PAA / S1PQA / S1SMA / S1TCA / S1W7A / S1XMA / S1XNA</t>
  </si>
  <si>
    <t>em combinação com P981A</t>
  </si>
  <si>
    <t>apenas com S3E3A</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</si>
  <si>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</si>
  <si>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</si>
  <si>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S2NHA - Travões desportivos M</t>
  </si>
  <si>
    <t xml:space="preserve">Conteúdos:
- ajustáveis e aquecido eletricamente
- espelhos retrovisores exteriores rebatidos eletricamente
- função de estacionamento automático
- função anti encandeamento do lado do condutor
</t>
  </si>
  <si>
    <t xml:space="preserve">Acionamento / desligar automático dos faróis de máximos dependendo da situação de transito. Controlo via sensor na parte frontal do espelho retrovisor.
</t>
  </si>
  <si>
    <t>- Faróis adaptativos
- Luzes de curva
- Faróis de máximos anti encadeamento (BMW Selective Beam)
- Cor da luz próxima da luz do dia comum
- Iluminação optimamizada e homogênea da estrada</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</si>
  <si>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</si>
  <si>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</si>
  <si>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</si>
  <si>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aumenta a velocidade máxima para os 290 km/h
inclui um voucher para uma pessoa para um curso de formação de pista de corridas BMW M com a duração de um dia do programa BMW Driving Experience. Pode obter o voucher do M Driver's Package no seu Concessionário BMW.</t>
  </si>
  <si>
    <t xml:space="preserve">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
</t>
  </si>
  <si>
    <t xml:space="preserve">A suspensão adaptativa M aumenta o potencial dinâmico do veículo através do botão experiência de condução para selecionar o estilo de condução preferido - confortável ou extremamente desportivo
</t>
  </si>
  <si>
    <t>.Inclui barras de torção ativas
.Inclui diferencial M Sport (já de série para automóveis M)
.No código de opção (2VH) 'Direção ativa integral' está também incluída</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</si>
  <si>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</si>
  <si>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</si>
  <si>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</si>
  <si>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</si>
  <si>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Ajuste do banco: para condutor e passageiro dianteiro
- função de memória: para condutor</t>
  </si>
  <si>
    <t xml:space="preserve">
Ventilação da base do banco dianteiro e do encosto do banco</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</si>
  <si>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</si>
  <si>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</si>
  <si>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Ajuste de altura e profundidade no encosto.
Observação:
incluído no código de opção 456 'Bancos dianteiros Comfort, ajustáveis ​​eletricamente</t>
  </si>
  <si>
    <t xml:space="preserve">
3 raios, diâmetro 380 mm, com botões multifunções para controle remoto de rádio e telefone (se instalado), tampa com acabamento de destaque inserido em Chrome Pearl Grey</t>
  </si>
  <si>
    <t>Inclui apoios de braços dianteiros aquecidos nas portas, bem como apoios de braços aquecidos na consola central dianteira.
- 'Aquecimento do volante' e 'Aquecimento dos bancos para condutor e passageiro da frente' incluídos.</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</si>
  <si>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</si>
  <si>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Vidros laterais mais espessos em vidro laminado de segurança
- outras medidas de isolamento acústico
- maior conforto de condução ao reduzir os ruídos externos</t>
  </si>
  <si>
    <t>Cortina para vidros laterais traseiros, acionada manualmente</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</si>
  <si>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</si>
  <si>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</si>
  <si>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</si>
  <si>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</si>
  <si>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</si>
  <si>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Suporte de copos aquecido e arrefecido na consola central
- pode ser ativado individualmente por botões (esquerda e direita)
- função de ar condicionado visualizada pela luz ambiente (azul e vermelha)</t>
  </si>
  <si>
    <t>Rede de arrumação no lado esquerdo da bagageira
- Calha antiderrapante automatizado
- Flex net (utilizável de forma flexível, incl. função de bolsa, pode ser anexado em vários pontos)</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</si>
  <si>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</si>
  <si>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</si>
  <si>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</si>
  <si>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</si>
  <si>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</si>
  <si>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</si>
  <si>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</si>
  <si>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</si>
  <si>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</si>
  <si>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</si>
  <si>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</si>
  <si>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</si>
  <si>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</si>
  <si>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</si>
  <si>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</si>
  <si>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Frisos exteriores BMW M Shadowline</t>
  </si>
  <si>
    <t>Frisos exteriores BMW M Shadowline com conteúdos estendidos</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</si>
  <si>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</si>
  <si>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</si>
  <si>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</si>
  <si>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</si>
  <si>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</si>
  <si>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</si>
  <si>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</si>
  <si>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</si>
  <si>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</si>
  <si>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</si>
  <si>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</si>
  <si>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</si>
  <si>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</si>
  <si>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</si>
  <si>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 xml:space="preserve">Proporciona assentos confortavelmente quentes em temperaturas frias
- 1ª fila de bancos, 2ª fila de bancos 
</t>
  </si>
  <si>
    <t xml:space="preserve">Incluindo monitor de estabilização de reboque
- capacidade de reboque: ver dados técnicos </t>
  </si>
  <si>
    <t>eSIM pessoal</t>
  </si>
  <si>
    <t>Sintonizador DAB</t>
  </si>
  <si>
    <t>eCall</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</si>
  <si>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</si>
  <si>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</si>
  <si>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</si>
  <si>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</si>
  <si>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</si>
  <si>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</si>
  <si>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</si>
  <si>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</si>
  <si>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</si>
  <si>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</si>
  <si>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</si>
  <si>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915 M de raios em V de 21" Bicolor com pneus mistos e runflat</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</si>
  <si>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</si>
  <si>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</si>
  <si>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</si>
  <si>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</si>
  <si>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frente: 9.5 J × 21 / pneus 275/40 R21 
trás: 10.5 J × 21 / pneus 315/35 R21
Notas: 
- Cinza Midnight
- jantes em aluminio fundido
- Polimento diamante
- não podem ser aplicadas correntes de neve</t>
  </si>
  <si>
    <t>Pneus Runflat</t>
  </si>
  <si>
    <t>Jantes de liga leve 741 M  com raios em Y de 21" M Bicolor com pneus mistos e performance</t>
  </si>
  <si>
    <t>Jantes de liga leve 915 M de raios em V de 21" Bicolor com pneus mistos e performance</t>
  </si>
  <si>
    <t>Forro do tejadilho, corbertura da bagageira, revestimento dos pilares e palas de sol em alcantra antracite</t>
  </si>
  <si>
    <t>Forro do tejadilho, corbertura da bagageira, revestimento dos pilares e palas de sol em antracite</t>
  </si>
  <si>
    <t>Combinação Pele integral Merino/Alcantara</t>
  </si>
  <si>
    <t>Combinação Pele integral Merino/Alcantara | Preto/costuras em contraste Bege Midrand | Preto</t>
  </si>
  <si>
    <t>Pele integral Merino</t>
  </si>
  <si>
    <t>Pele integral Merino  | Cinza Adelaide</t>
  </si>
  <si>
    <t>Pele integral Merino  | Castanho Taruma</t>
  </si>
  <si>
    <t>Pele integral Merino  | Silverstone</t>
  </si>
  <si>
    <t xml:space="preserve">Pele integral Merino BMW Individual </t>
  </si>
  <si>
    <t>Pele integral Merino | Preto</t>
  </si>
  <si>
    <t>Pele integral Merino BMW Individual | Tartufo</t>
  </si>
  <si>
    <t>Pack aquecimento Comfort</t>
  </si>
  <si>
    <t>Vidros com proteção acústica</t>
  </si>
  <si>
    <t>Pernos de segurança</t>
  </si>
  <si>
    <t>Pele integral Merino | Laranja Sakhir</t>
  </si>
  <si>
    <t>Pele integral Merino   | Preto</t>
  </si>
  <si>
    <t>Faróis escurecidos</t>
  </si>
  <si>
    <t xml:space="preserve">Pack M Driver's </t>
  </si>
  <si>
    <t>em combinação com 981</t>
  </si>
  <si>
    <t>Velocímetro em km/h</t>
  </si>
  <si>
    <t>X6 xDrive40d M Sport / 21EY</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</si>
  <si>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</si>
  <si>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</si>
  <si>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</si>
  <si>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</si>
  <si>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em combinação com S402A / S407A</t>
  </si>
  <si>
    <t>P981A</t>
  </si>
  <si>
    <t>Pack Comfort Plus</t>
  </si>
  <si>
    <t>S4MA - Bancos dianteiros M multifuncionais</t>
  </si>
  <si>
    <t>Versão Pack Desportivo M Pro</t>
  </si>
  <si>
    <t>3. Versões e Packs de equipamento ° 3.2 Packs de equipamento</t>
  </si>
  <si>
    <t>3. Versões e Packs de equipamento ° 3.1 Versões</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</si>
  <si>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</si>
  <si>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Edição: 01/2025</t>
  </si>
  <si>
    <t xml:space="preserve">Pinças de travão pintadas a azul com a designação M
Logo M à frente </t>
  </si>
  <si>
    <t>Ajuste elétrico da altura do assento, inclinação do encosto, ajuste da largura do encosto do banco (apenas do condutor), inclinação do assento, posição do assento para frente e para trás
- Ajuste manual da altura do encosto de cabeça e apoio de coxa</t>
  </si>
  <si>
    <t>S6C4A</t>
  </si>
  <si>
    <t>Válido: a partir da produção de Agosto de 2025</t>
  </si>
  <si>
    <t>W490</t>
  </si>
  <si>
    <t xml:space="preserve">Pintura BMW Individual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</si>
</sst>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sz val="8"/>
      <name val="BMWTypeLight V2"/>
    </font>
    <font>
      <b/>
      <sz val="8"/>
      <name val="BMWType V2 Light"/>
    </font>
    <font>
      <sz val="10"/>
      <color rgb="FF000000"/>
      <name val="Calibri"/>
      <family val="2"/>
    </font>
    <font>
      <b/>
      <sz val="10"/>
      <color rgb="FF000000"/>
      <name val="Calibri"/>
      <family val="2"/>
    </font>
    <font>
      <sz val="8"/>
      <name val="Calibri"/>
      <family val="2"/>
      <scheme val="minor"/>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s>
  <borders count="78">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medium">
        <color auto="1"/>
      </left>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ck">
        <color auto="1"/>
      </left>
      <right/>
      <top style="medium">
        <color auto="1"/>
      </top>
      <bottom style="medium">
        <color auto="1"/>
      </bottom>
      <diagonal/>
    </border>
    <border>
      <left/>
      <right style="medium">
        <color indexed="64"/>
      </right>
      <top style="thin">
        <color auto="1"/>
      </top>
      <bottom/>
      <diagonal/>
    </border>
    <border>
      <left/>
      <right style="medium">
        <color indexed="64"/>
      </right>
      <top/>
      <bottom/>
      <diagonal/>
    </border>
    <border>
      <left/>
      <right/>
      <top style="medium">
        <color auto="1"/>
      </top>
      <bottom/>
      <diagonal/>
    </border>
    <border>
      <left style="medium">
        <color indexed="64"/>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indexed="64"/>
      </right>
      <top style="medium">
        <color auto="1"/>
      </top>
      <bottom style="medium">
        <color auto="1"/>
      </bottom>
      <diagonal/>
    </border>
    <border>
      <left style="thin">
        <color auto="1"/>
      </left>
      <right style="thin">
        <color indexed="64"/>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indexed="64"/>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n">
        <color auto="1"/>
      </left>
      <right style="medium">
        <color auto="1"/>
      </right>
      <top/>
      <bottom style="thin">
        <color auto="1"/>
      </bottom>
      <diagonal/>
    </border>
    <border>
      <left style="thin">
        <color auto="1"/>
      </left>
      <right style="medium">
        <color auto="1"/>
      </right>
      <top/>
      <bottom/>
      <diagonal/>
    </border>
    <border>
      <left/>
      <right style="medium">
        <color indexed="64"/>
      </right>
      <top style="medium">
        <color auto="1"/>
      </top>
      <bottom style="thin">
        <color auto="1"/>
      </bottom>
      <diagonal/>
    </border>
    <border>
      <left style="thick">
        <color auto="1"/>
      </left>
      <right style="medium">
        <color auto="1"/>
      </right>
      <top style="thick">
        <color auto="1"/>
      </top>
      <bottom style="medium">
        <color indexed="64"/>
      </bottom>
      <diagonal/>
    </border>
    <border>
      <left style="thick">
        <color auto="1"/>
      </left>
      <right style="thin">
        <color auto="1"/>
      </right>
      <top style="thick">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auto="1"/>
      </bottom>
      <diagonal/>
    </border>
    <border>
      <left style="thin">
        <color auto="1"/>
      </left>
      <right style="medium">
        <color auto="1"/>
      </right>
      <top style="thin">
        <color auto="1"/>
      </top>
      <bottom/>
      <diagonal/>
    </border>
    <border>
      <left style="medium">
        <color indexed="64"/>
      </left>
      <right/>
      <top/>
      <bottom/>
      <diagonal/>
    </border>
    <border>
      <left style="thin">
        <color auto="1"/>
      </left>
      <right style="thin">
        <color auto="1"/>
      </right>
      <top/>
      <bottom style="medium">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style="medium">
        <color indexed="64"/>
      </right>
      <top/>
      <bottom style="medium">
        <color auto="1"/>
      </bottom>
      <diagonal/>
    </border>
    <border>
      <left/>
      <right style="thin">
        <color auto="1"/>
      </right>
      <top style="medium">
        <color indexed="64"/>
      </top>
      <bottom style="thin">
        <color auto="1"/>
      </bottom>
      <diagonal/>
    </border>
    <border>
      <left/>
      <right style="medium">
        <color indexed="64"/>
      </right>
      <top/>
      <bottom style="thin">
        <color auto="1"/>
      </bottom>
      <diagonal/>
    </border>
    <border>
      <left style="thin">
        <color auto="1"/>
      </left>
      <right/>
      <top style="medium">
        <color indexed="64"/>
      </top>
      <bottom style="thin">
        <color auto="1"/>
      </bottom>
      <diagonal/>
    </border>
    <border>
      <left/>
      <right/>
      <top/>
      <bottom style="thin">
        <color indexed="64"/>
      </bottom>
      <diagonal/>
    </border>
    <border>
      <left style="thin">
        <color auto="1"/>
      </left>
      <right/>
      <top/>
      <bottom style="medium">
        <color indexed="64"/>
      </bottom>
      <diagonal/>
    </border>
    <border>
      <left/>
      <right/>
      <top style="thin">
        <color auto="1"/>
      </top>
      <bottom style="thin">
        <color indexed="64"/>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diagonal/>
    </border>
    <border>
      <left style="medium">
        <color indexed="64"/>
      </left>
      <right/>
      <top/>
      <bottom style="thin">
        <color auto="1"/>
      </bottom>
      <diagonal/>
    </border>
    <border>
      <left style="thick">
        <color auto="1"/>
      </left>
      <right/>
      <top/>
      <bottom style="medium">
        <color indexed="64"/>
      </bottom>
      <diagonal/>
    </border>
    <border>
      <left style="medium">
        <color auto="1"/>
      </left>
      <right style="thin">
        <color auto="1"/>
      </right>
      <top/>
      <bottom style="medium">
        <color indexed="64"/>
      </bottom>
      <diagonal/>
    </border>
    <border>
      <left style="thin">
        <color auto="1"/>
      </left>
      <right/>
      <top style="medium">
        <color auto="1"/>
      </top>
      <bottom/>
      <diagonal/>
    </border>
    <border>
      <left/>
      <right style="thin">
        <color auto="1"/>
      </right>
      <top style="medium">
        <color indexed="64"/>
      </top>
      <bottom/>
      <diagonal/>
    </border>
    <border>
      <left/>
      <right style="thin">
        <color auto="1"/>
      </right>
      <top/>
      <bottom style="medium">
        <color indexed="64"/>
      </bottom>
      <diagonal/>
    </border>
    <border>
      <left style="medium">
        <color auto="1"/>
      </left>
      <right style="thin">
        <color auto="1"/>
      </right>
      <top/>
      <bottom/>
      <diagonal/>
    </border>
  </borders>
  <cellStyleXfs count="2">
    <xf numFmtId="0" fontId="0" fillId="0" borderId="0"/>
    <xf numFmtId="0" fontId="6" fillId="4" borderId="0"/>
  </cellStyleXfs>
  <cellXfs count="484">
    <xf numFmtId="0" fontId="0" fillId="0" borderId="0" xfId="0"/>
    <xf numFmtId="0" fontId="3" fillId="0" borderId="17" xfId="0" applyFont="1" applyBorder="1" applyAlignment="1">
      <alignment horizontal="left" vertical="center"/>
    </xf>
    <xf numFmtId="0" fontId="3" fillId="0" borderId="13" xfId="0" applyFont="1" applyBorder="1" applyAlignment="1">
      <alignment horizontal="left" vertical="center"/>
    </xf>
    <xf numFmtId="0" fontId="3" fillId="0" borderId="3" xfId="0" applyFont="1" applyBorder="1" applyAlignment="1">
      <alignment horizontal="center" vertical="center"/>
    </xf>
    <xf numFmtId="0" fontId="3" fillId="0" borderId="15" xfId="0" applyFont="1" applyBorder="1" applyAlignment="1">
      <alignment horizontal="left" vertical="center" wrapText="1"/>
    </xf>
    <xf numFmtId="0" fontId="3" fillId="3" borderId="15" xfId="0" applyFont="1" applyFill="1" applyBorder="1" applyAlignment="1">
      <alignment horizontal="left" vertical="center" wrapText="1"/>
    </xf>
    <xf numFmtId="0" fontId="3" fillId="0" borderId="10" xfId="0" applyFont="1" applyBorder="1" applyAlignment="1">
      <alignment horizontal="right" vertical="top"/>
    </xf>
    <xf numFmtId="0" fontId="3" fillId="0" borderId="3" xfId="0" applyFont="1" applyBorder="1" applyAlignment="1">
      <alignment horizontal="left" vertical="top" wrapText="1"/>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7" fillId="6" borderId="2" xfId="1" applyFont="1" applyFill="1" applyBorder="1" applyAlignment="1">
      <alignment horizontal="left" vertical="top"/>
    </xf>
    <xf numFmtId="0" fontId="7" fillId="6" borderId="22"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1" fillId="2" borderId="5" xfId="0" applyFont="1" applyFill="1" applyBorder="1" applyAlignment="1">
      <alignment horizontal="center" vertical="center" wrapText="1"/>
    </xf>
    <xf numFmtId="0" fontId="9" fillId="0" borderId="0" xfId="0" applyFont="1"/>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 fillId="3" borderId="15" xfId="0" applyFont="1" applyFill="1" applyBorder="1" applyAlignment="1">
      <alignment horizontal="left" vertical="center" wrapText="1"/>
    </xf>
    <xf numFmtId="0" fontId="1" fillId="0" borderId="15" xfId="0" applyFont="1" applyBorder="1" applyAlignment="1">
      <alignment horizontal="left" vertical="center" wrapText="1"/>
    </xf>
    <xf numFmtId="0" fontId="1" fillId="0" borderId="27" xfId="0" applyFont="1" applyBorder="1" applyAlignment="1">
      <alignment horizontal="left" vertical="center" wrapText="1"/>
    </xf>
    <xf numFmtId="0" fontId="1" fillId="3" borderId="19" xfId="0" applyFont="1" applyFill="1" applyBorder="1" applyAlignment="1">
      <alignment horizontal="left" vertical="center" wrapText="1"/>
    </xf>
    <xf numFmtId="0" fontId="3" fillId="0" borderId="31" xfId="0" applyFont="1" applyBorder="1" applyAlignment="1">
      <alignment horizontal="center" vertical="center"/>
    </xf>
    <xf numFmtId="0" fontId="5" fillId="0" borderId="18"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left" vertical="center" wrapText="1"/>
    </xf>
    <xf numFmtId="0" fontId="1" fillId="0" borderId="3" xfId="0" applyFont="1" applyBorder="1" applyAlignment="1">
      <alignment horizontal="center" vertical="center"/>
    </xf>
    <xf numFmtId="0" fontId="0" fillId="0" borderId="16" xfId="0" applyBorder="1"/>
    <xf numFmtId="0" fontId="1" fillId="0" borderId="13"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left" vertical="center" wrapText="1"/>
    </xf>
    <xf numFmtId="0" fontId="1" fillId="0" borderId="37"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left" vertical="center" wrapText="1"/>
    </xf>
    <xf numFmtId="0" fontId="1" fillId="0" borderId="40" xfId="0" applyFont="1" applyBorder="1" applyAlignment="1">
      <alignment horizontal="center" vertical="center"/>
    </xf>
    <xf numFmtId="0" fontId="3" fillId="0" borderId="36" xfId="0" applyFont="1" applyBorder="1" applyAlignment="1">
      <alignment horizontal="center" vertical="center"/>
    </xf>
    <xf numFmtId="0" fontId="3" fillId="0" borderId="45" xfId="0" applyFont="1" applyBorder="1" applyAlignment="1">
      <alignment horizontal="center" vertical="center"/>
    </xf>
    <xf numFmtId="0" fontId="13" fillId="0" borderId="16" xfId="0" applyFont="1" applyBorder="1" applyAlignment="1">
      <alignment horizontal="left" vertical="top" wrapText="1"/>
    </xf>
    <xf numFmtId="0" fontId="1" fillId="0" borderId="10" xfId="0" applyFont="1" applyBorder="1" applyAlignment="1">
      <alignment horizontal="right" vertical="top"/>
    </xf>
    <xf numFmtId="0" fontId="1" fillId="0" borderId="35" xfId="0" applyFont="1" applyBorder="1" applyAlignment="1">
      <alignment horizontal="center" vertical="center"/>
    </xf>
    <xf numFmtId="0" fontId="1" fillId="0" borderId="0" xfId="0" applyFont="1" applyAlignment="1">
      <alignment horizontal="center" vertical="center"/>
    </xf>
    <xf numFmtId="0" fontId="1" fillId="0" borderId="28"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xf>
    <xf numFmtId="0" fontId="0" fillId="0" borderId="28" xfId="0" applyBorder="1"/>
    <xf numFmtId="0" fontId="0" fillId="0" borderId="47" xfId="0" applyBorder="1"/>
    <xf numFmtId="0" fontId="0" fillId="0" borderId="19" xfId="0" applyBorder="1"/>
    <xf numFmtId="0" fontId="0" fillId="0" borderId="14" xfId="0" applyBorder="1"/>
    <xf numFmtId="0" fontId="1" fillId="0" borderId="48" xfId="0" applyFont="1" applyBorder="1" applyAlignment="1">
      <alignment horizontal="center" vertical="center"/>
    </xf>
    <xf numFmtId="0" fontId="1" fillId="0" borderId="32" xfId="0" applyFont="1" applyBorder="1" applyAlignment="1">
      <alignment horizontal="center" vertical="center"/>
    </xf>
    <xf numFmtId="0" fontId="1" fillId="0" borderId="20" xfId="0" applyFont="1" applyBorder="1" applyAlignment="1">
      <alignment horizontal="left" vertical="center"/>
    </xf>
    <xf numFmtId="0" fontId="0" fillId="0" borderId="50" xfId="0" applyBorder="1"/>
    <xf numFmtId="0" fontId="3" fillId="0" borderId="42" xfId="0" applyFont="1" applyBorder="1" applyAlignment="1">
      <alignment horizontal="left" vertical="center"/>
    </xf>
    <xf numFmtId="0" fontId="0" fillId="0" borderId="42" xfId="0" applyBorder="1"/>
    <xf numFmtId="0" fontId="3" fillId="0" borderId="21" xfId="0" applyFont="1" applyBorder="1" applyAlignment="1">
      <alignment horizontal="center" vertical="center"/>
    </xf>
    <xf numFmtId="0" fontId="0" fillId="0" borderId="38" xfId="0" applyBorder="1"/>
    <xf numFmtId="0" fontId="0" fillId="0" borderId="38" xfId="0" applyBorder="1" applyAlignment="1"/>
    <xf numFmtId="0" fontId="0" fillId="0" borderId="50" xfId="0" applyBorder="1" applyAlignment="1"/>
    <xf numFmtId="0" fontId="1" fillId="0" borderId="42" xfId="0" applyFont="1" applyBorder="1" applyAlignment="1">
      <alignment horizontal="left" vertic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0" fillId="0" borderId="20" xfId="0" applyBorder="1"/>
    <xf numFmtId="0" fontId="0" fillId="0" borderId="54" xfId="0" applyBorder="1"/>
    <xf numFmtId="0" fontId="3" fillId="0" borderId="48" xfId="0" applyFont="1" applyBorder="1" applyAlignment="1">
      <alignment horizontal="center" vertical="center"/>
    </xf>
    <xf numFmtId="0" fontId="3" fillId="0" borderId="44" xfId="0" applyFont="1" applyBorder="1" applyAlignment="1">
      <alignment horizontal="center" vertical="center"/>
    </xf>
    <xf numFmtId="0" fontId="3" fillId="0" borderId="54" xfId="0" applyFont="1" applyBorder="1" applyAlignment="1">
      <alignment horizontal="left" vertical="center"/>
    </xf>
    <xf numFmtId="0" fontId="3" fillId="0" borderId="40" xfId="0" applyFont="1" applyBorder="1" applyAlignment="1">
      <alignment horizontal="center" vertical="center"/>
    </xf>
    <xf numFmtId="0" fontId="1" fillId="0" borderId="25" xfId="0" applyFont="1" applyBorder="1" applyAlignment="1">
      <alignment horizontal="center" vertical="center"/>
    </xf>
    <xf numFmtId="0" fontId="0" fillId="0" borderId="8" xfId="0" applyBorder="1"/>
    <xf numFmtId="0" fontId="0" fillId="0" borderId="7" xfId="0" applyBorder="1"/>
    <xf numFmtId="0" fontId="3" fillId="0" borderId="25" xfId="0" applyFont="1" applyBorder="1" applyAlignment="1">
      <alignment horizontal="center" vertical="center"/>
    </xf>
    <xf numFmtId="0" fontId="3" fillId="0" borderId="9" xfId="0" applyFont="1" applyBorder="1" applyAlignment="1">
      <alignment horizontal="left" vertical="center"/>
    </xf>
    <xf numFmtId="164" fontId="3" fillId="0" borderId="34" xfId="0" applyNumberFormat="1" applyFont="1" applyBorder="1" applyAlignment="1">
      <alignment horizontal="center" vertical="center"/>
    </xf>
    <xf numFmtId="164" fontId="3" fillId="0" borderId="16" xfId="0" applyNumberFormat="1" applyFont="1" applyBorder="1" applyAlignment="1">
      <alignment horizontal="center" vertical="center"/>
    </xf>
    <xf numFmtId="164" fontId="1" fillId="0" borderId="34"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53" xfId="0" applyNumberFormat="1" applyFont="1" applyBorder="1" applyAlignment="1">
      <alignment horizontal="center" vertical="center"/>
    </xf>
    <xf numFmtId="0" fontId="1" fillId="0" borderId="4" xfId="0" applyFont="1" applyBorder="1" applyAlignment="1">
      <alignment horizontal="left" vertical="center"/>
    </xf>
    <xf numFmtId="0" fontId="1" fillId="0" borderId="55" xfId="0" applyFont="1" applyBorder="1" applyAlignment="1">
      <alignment horizontal="center" vertical="center"/>
    </xf>
    <xf numFmtId="0" fontId="1" fillId="0" borderId="0" xfId="0" applyFont="1" applyAlignment="1">
      <alignment horizontal="left" vertical="center"/>
    </xf>
    <xf numFmtId="0" fontId="1" fillId="0" borderId="28" xfId="0" applyFont="1" applyBorder="1" applyAlignment="1">
      <alignment horizontal="left" vertical="center"/>
    </xf>
    <xf numFmtId="0" fontId="1" fillId="0" borderId="56" xfId="0" applyFont="1" applyBorder="1" applyAlignment="1">
      <alignment horizontal="left" vertical="center"/>
    </xf>
    <xf numFmtId="0" fontId="1" fillId="0" borderId="53" xfId="0" applyFont="1" applyBorder="1" applyAlignment="1">
      <alignment horizontal="right" vertical="top"/>
    </xf>
    <xf numFmtId="0" fontId="1" fillId="0" borderId="3" xfId="0" applyFont="1" applyBorder="1" applyAlignment="1">
      <alignment horizontal="left" vertical="top" wrapText="1"/>
    </xf>
    <xf numFmtId="0" fontId="1" fillId="0" borderId="16" xfId="0" applyFont="1" applyBorder="1" applyAlignment="1">
      <alignment horizontal="left" vertical="top" wrapText="1"/>
    </xf>
    <xf numFmtId="0" fontId="1" fillId="0" borderId="53" xfId="0" applyFont="1" applyBorder="1" applyAlignment="1">
      <alignment horizontal="center" vertical="center"/>
    </xf>
    <xf numFmtId="0" fontId="1" fillId="0" borderId="21" xfId="0" applyFont="1" applyBorder="1" applyAlignment="1">
      <alignment horizontal="left" vertical="top" wrapText="1"/>
    </xf>
    <xf numFmtId="0" fontId="1" fillId="0" borderId="57" xfId="0" applyFont="1" applyBorder="1" applyAlignment="1">
      <alignment horizontal="center" vertical="center"/>
    </xf>
    <xf numFmtId="0" fontId="3" fillId="0" borderId="55" xfId="0" applyFont="1" applyBorder="1" applyAlignment="1">
      <alignment horizontal="center" vertical="center"/>
    </xf>
    <xf numFmtId="164" fontId="3" fillId="0" borderId="0" xfId="0" applyNumberFormat="1" applyFont="1" applyBorder="1" applyAlignment="1">
      <alignment horizontal="center" vertical="center"/>
    </xf>
    <xf numFmtId="164" fontId="3" fillId="0" borderId="28" xfId="0" applyNumberFormat="1" applyFont="1" applyBorder="1" applyAlignment="1">
      <alignment horizontal="center" vertical="center"/>
    </xf>
    <xf numFmtId="0" fontId="1" fillId="0" borderId="60" xfId="0" applyFont="1" applyBorder="1" applyAlignment="1">
      <alignment horizontal="center" vertical="center"/>
    </xf>
    <xf numFmtId="164" fontId="1" fillId="0" borderId="46" xfId="0" applyNumberFormat="1" applyFont="1" applyBorder="1" applyAlignment="1">
      <alignment horizontal="center" vertical="center"/>
    </xf>
    <xf numFmtId="164" fontId="1" fillId="0" borderId="55" xfId="0" applyNumberFormat="1" applyFont="1" applyBorder="1" applyAlignment="1">
      <alignment horizontal="center" vertical="center"/>
    </xf>
    <xf numFmtId="164" fontId="1" fillId="0" borderId="44" xfId="0" applyNumberFormat="1" applyFont="1" applyBorder="1" applyAlignment="1">
      <alignment horizontal="center" vertical="center"/>
    </xf>
    <xf numFmtId="0" fontId="0" fillId="0" borderId="27" xfId="0" applyBorder="1"/>
    <xf numFmtId="0" fontId="1" fillId="0" borderId="62" xfId="0" applyFont="1" applyBorder="1" applyAlignment="1">
      <alignment horizontal="center" vertical="center"/>
    </xf>
    <xf numFmtId="0" fontId="1" fillId="0" borderId="39" xfId="0" applyFont="1" applyBorder="1" applyAlignment="1">
      <alignment horizontal="center" vertical="center"/>
    </xf>
    <xf numFmtId="0" fontId="1" fillId="0" borderId="33" xfId="0" applyFont="1" applyBorder="1" applyAlignment="1">
      <alignment horizontal="center" vertical="center"/>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5" xfId="0" applyFont="1" applyBorder="1" applyAlignment="1">
      <alignment horizontal="center" vertical="center"/>
    </xf>
    <xf numFmtId="164" fontId="1" fillId="0" borderId="59" xfId="0" applyNumberFormat="1" applyFont="1" applyBorder="1" applyAlignment="1">
      <alignment horizontal="center" vertical="center"/>
    </xf>
    <xf numFmtId="164" fontId="3" fillId="0" borderId="44" xfId="0" applyNumberFormat="1" applyFont="1" applyBorder="1" applyAlignment="1">
      <alignment horizontal="center" vertical="center"/>
    </xf>
    <xf numFmtId="164" fontId="3" fillId="0" borderId="21" xfId="0" applyNumberFormat="1" applyFont="1" applyBorder="1" applyAlignment="1">
      <alignment horizontal="center" vertical="center"/>
    </xf>
    <xf numFmtId="0" fontId="3" fillId="0" borderId="47" xfId="0" applyFont="1" applyBorder="1" applyAlignment="1">
      <alignment horizontal="center" vertical="center"/>
    </xf>
    <xf numFmtId="0" fontId="3" fillId="0" borderId="58" xfId="0" applyFont="1" applyBorder="1" applyAlignment="1">
      <alignment horizontal="center" vertical="center"/>
    </xf>
    <xf numFmtId="0" fontId="0" fillId="0" borderId="4" xfId="0" applyBorder="1"/>
    <xf numFmtId="164" fontId="3" fillId="0" borderId="41" xfId="0" applyNumberFormat="1" applyFont="1" applyBorder="1" applyAlignment="1">
      <alignment horizontal="center" vertical="center"/>
    </xf>
    <xf numFmtId="164" fontId="1" fillId="0" borderId="47"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57" xfId="0" applyFont="1" applyBorder="1" applyAlignment="1">
      <alignment horizontal="center" vertical="center"/>
    </xf>
    <xf numFmtId="0" fontId="3" fillId="0" borderId="66" xfId="0" applyFont="1" applyBorder="1" applyAlignment="1">
      <alignment horizontal="center" vertical="center"/>
    </xf>
    <xf numFmtId="0" fontId="0" fillId="0" borderId="23" xfId="0" applyBorder="1"/>
    <xf numFmtId="0" fontId="1" fillId="0" borderId="9" xfId="0" applyFont="1" applyBorder="1" applyAlignment="1">
      <alignment horizontal="left" vertical="center"/>
    </xf>
    <xf numFmtId="0" fontId="0" fillId="0" borderId="63" xfId="0" applyBorder="1"/>
    <xf numFmtId="0" fontId="0" fillId="0" borderId="56" xfId="0" applyBorder="1"/>
    <xf numFmtId="0" fontId="0" fillId="0" borderId="68" xfId="0" applyBorder="1"/>
    <xf numFmtId="0" fontId="0" fillId="0" borderId="69" xfId="0" applyBorder="1"/>
    <xf numFmtId="0" fontId="3" fillId="0" borderId="2" xfId="0" applyFont="1" applyBorder="1" applyAlignment="1">
      <alignment horizontal="center" vertical="center"/>
    </xf>
    <xf numFmtId="0" fontId="4" fillId="0" borderId="28" xfId="0" applyFont="1" applyBorder="1" applyAlignment="1">
      <alignment horizontal="left" vertical="center" wrapText="1"/>
    </xf>
    <xf numFmtId="0" fontId="3" fillId="0" borderId="41" xfId="0" applyFont="1" applyBorder="1" applyAlignment="1">
      <alignment horizontal="center" vertical="center"/>
    </xf>
    <xf numFmtId="0" fontId="14" fillId="0" borderId="0" xfId="0" applyFont="1" applyBorder="1" applyAlignment="1">
      <alignment horizontal="left" vertical="center" wrapText="1"/>
    </xf>
    <xf numFmtId="164" fontId="1" fillId="0" borderId="56" xfId="0" applyNumberFormat="1" applyFont="1" applyBorder="1" applyAlignment="1">
      <alignment vertical="center"/>
    </xf>
    <xf numFmtId="164" fontId="1" fillId="0" borderId="28" xfId="0" applyNumberFormat="1" applyFont="1" applyBorder="1" applyAlignment="1">
      <alignment vertical="center"/>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14" fillId="0" borderId="15" xfId="0" applyFont="1" applyBorder="1" applyAlignment="1">
      <alignment horizontal="left" vertical="center" wrapText="1"/>
    </xf>
    <xf numFmtId="0" fontId="1" fillId="0" borderId="34" xfId="0" applyFont="1" applyBorder="1" applyAlignment="1">
      <alignment horizontal="center" vertical="center"/>
    </xf>
    <xf numFmtId="0" fontId="1" fillId="0" borderId="15" xfId="0" quotePrefix="1" applyFont="1" applyBorder="1" applyAlignment="1">
      <alignment horizontal="left" vertical="center" wrapText="1"/>
    </xf>
    <xf numFmtId="0" fontId="0" fillId="0" borderId="71" xfId="0" applyBorder="1"/>
    <xf numFmtId="0" fontId="1" fillId="0" borderId="41" xfId="0" applyFont="1" applyBorder="1" applyAlignment="1">
      <alignment horizontal="center" vertical="center"/>
    </xf>
    <xf numFmtId="0" fontId="1" fillId="3" borderId="28" xfId="0" applyFont="1" applyFill="1" applyBorder="1" applyAlignment="1">
      <alignment horizontal="left" vertical="center" wrapText="1"/>
    </xf>
    <xf numFmtId="0" fontId="0" fillId="0" borderId="68" xfId="0" applyBorder="1" applyAlignment="1"/>
    <xf numFmtId="0" fontId="0" fillId="0" borderId="27" xfId="0" applyBorder="1" applyAlignment="1"/>
    <xf numFmtId="164" fontId="1" fillId="0" borderId="41"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5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4" borderId="18" xfId="0" applyFont="1" applyFill="1" applyBorder="1" applyAlignment="1">
      <alignment horizontal="center" vertical="center"/>
    </xf>
    <xf numFmtId="0" fontId="1" fillId="4" borderId="15" xfId="0" quotePrefix="1" applyFont="1" applyFill="1" applyBorder="1" applyAlignment="1">
      <alignment horizontal="left" vertical="center" wrapText="1"/>
    </xf>
    <xf numFmtId="0" fontId="1" fillId="0" borderId="19" xfId="0" quotePrefix="1" applyFont="1" applyBorder="1" applyAlignment="1">
      <alignment horizontal="left" vertical="center" wrapText="1"/>
    </xf>
    <xf numFmtId="0" fontId="1" fillId="0" borderId="72" xfId="0" applyFont="1" applyBorder="1" applyAlignment="1">
      <alignment horizontal="left" vertical="center"/>
    </xf>
    <xf numFmtId="0" fontId="1" fillId="0" borderId="22" xfId="0" applyFont="1" applyBorder="1" applyAlignment="1">
      <alignment horizontal="left" vertical="center" wrapText="1"/>
    </xf>
    <xf numFmtId="0" fontId="1" fillId="0" borderId="28" xfId="0" applyFont="1" applyBorder="1" applyAlignment="1">
      <alignment horizontal="left" vertical="center" wrapText="1"/>
    </xf>
    <xf numFmtId="0" fontId="1" fillId="0" borderId="45" xfId="0" applyFont="1" applyBorder="1" applyAlignment="1">
      <alignment horizontal="center" vertical="center"/>
    </xf>
    <xf numFmtId="0" fontId="1" fillId="0" borderId="74" xfId="0" applyFont="1" applyBorder="1" applyAlignment="1">
      <alignment horizontal="center" vertical="center"/>
    </xf>
    <xf numFmtId="0" fontId="1" fillId="0" borderId="70" xfId="0" applyFont="1" applyBorder="1" applyAlignment="1">
      <alignment horizontal="center" vertical="center"/>
    </xf>
    <xf numFmtId="0" fontId="1" fillId="0" borderId="75" xfId="0" applyFont="1" applyBorder="1" applyAlignment="1">
      <alignment horizontal="center" vertical="center"/>
    </xf>
    <xf numFmtId="0" fontId="1" fillId="0" borderId="44" xfId="0" applyFont="1" applyBorder="1" applyAlignment="1">
      <alignment horizontal="center" vertical="center"/>
    </xf>
    <xf numFmtId="0" fontId="1" fillId="3" borderId="27" xfId="0" applyFont="1" applyFill="1" applyBorder="1" applyAlignment="1">
      <alignment horizontal="left" vertical="center" wrapText="1"/>
    </xf>
    <xf numFmtId="164" fontId="1" fillId="4" borderId="16" xfId="0" applyNumberFormat="1" applyFont="1" applyFill="1" applyBorder="1" applyAlignment="1">
      <alignment horizontal="center" vertical="center"/>
    </xf>
    <xf numFmtId="0" fontId="1" fillId="0" borderId="73" xfId="0" applyFont="1" applyBorder="1" applyAlignment="1">
      <alignment horizontal="center" vertical="center"/>
    </xf>
    <xf numFmtId="0" fontId="1" fillId="0" borderId="76" xfId="0" applyFont="1" applyBorder="1" applyAlignment="1">
      <alignment horizontal="center" vertical="center"/>
    </xf>
    <xf numFmtId="0" fontId="1" fillId="0" borderId="66" xfId="0" applyFont="1" applyBorder="1" applyAlignment="1">
      <alignment horizontal="center" vertical="center"/>
    </xf>
    <xf numFmtId="0" fontId="3" fillId="0" borderId="53" xfId="0" applyFont="1" applyBorder="1" applyAlignment="1">
      <alignment horizontal="center" vertical="center"/>
    </xf>
    <xf numFmtId="0" fontId="3" fillId="0" borderId="67" xfId="0" applyFont="1" applyBorder="1" applyAlignment="1">
      <alignment horizontal="left" vertical="center" wrapText="1"/>
    </xf>
    <xf numFmtId="0" fontId="1" fillId="4" borderId="67" xfId="0" quotePrefix="1" applyFont="1" applyFill="1" applyBorder="1" applyAlignment="1">
      <alignment horizontal="left" vertical="top" wrapText="1"/>
    </xf>
    <xf numFmtId="0" fontId="3" fillId="3" borderId="67" xfId="0" applyFont="1" applyFill="1" applyBorder="1" applyAlignment="1">
      <alignment horizontal="left" vertical="center" wrapText="1"/>
    </xf>
    <xf numFmtId="0" fontId="1" fillId="3" borderId="47" xfId="0" applyFont="1" applyFill="1" applyBorder="1" applyAlignment="1">
      <alignment horizontal="left" vertical="center" wrapText="1"/>
    </xf>
    <xf numFmtId="0" fontId="0" fillId="8" borderId="0" xfId="0" applyFill="1"/>
    <xf numFmtId="0" fontId="0" fillId="8" borderId="28" xfId="0" applyFill="1" applyBorder="1"/>
    <xf numFmtId="164" fontId="1" fillId="8" borderId="16" xfId="0" applyNumberFormat="1" applyFont="1" applyFill="1" applyBorder="1" applyAlignment="1">
      <alignment horizontal="center" vertical="center"/>
    </xf>
    <xf numFmtId="0" fontId="3" fillId="0" borderId="4" xfId="0" applyFont="1" applyBorder="1" applyAlignment="1">
      <alignment horizontal="left" vertical="center"/>
    </xf>
    <xf numFmtId="0" fontId="3" fillId="0" borderId="56" xfId="0" applyFont="1" applyBorder="1" applyAlignment="1">
      <alignment horizontal="left" vertical="center"/>
    </xf>
    <xf numFmtId="0" fontId="0" fillId="0" borderId="0" xfId="0" applyBorder="1"/>
    <xf numFmtId="0" fontId="1" fillId="0" borderId="0" xfId="0" applyFont="1" applyBorder="1" applyAlignment="1">
      <alignment horizontal="left" vertical="center"/>
    </xf>
    <xf numFmtId="0" fontId="1" fillId="0" borderId="23" xfId="0" applyFont="1" applyBorder="1" applyAlignment="1">
      <alignment horizontal="left" vertical="center"/>
    </xf>
    <xf numFmtId="0" fontId="3" fillId="0" borderId="64" xfId="0" applyFont="1" applyBorder="1" applyAlignment="1">
      <alignment horizontal="center" vertical="center"/>
    </xf>
    <xf numFmtId="0" fontId="3" fillId="0" borderId="60" xfId="0" applyFont="1" applyBorder="1" applyAlignment="1">
      <alignment horizontal="center" vertical="center"/>
    </xf>
    <xf numFmtId="164" fontId="0" fillId="0" borderId="0" xfId="0" applyNumberFormat="1"/>
    <xf numFmtId="164" fontId="1" fillId="4" borderId="53" xfId="0" applyNumberFormat="1" applyFont="1" applyFill="1" applyBorder="1" applyAlignment="1">
      <alignment horizontal="center" vertical="center"/>
    </xf>
    <xf numFmtId="0" fontId="1" fillId="3" borderId="63" xfId="0" applyFont="1" applyFill="1" applyBorder="1" applyAlignment="1">
      <alignment horizontal="left" vertical="center" wrapText="1"/>
    </xf>
    <xf numFmtId="0" fontId="0" fillId="0" borderId="0" xfId="0" applyFill="1"/>
    <xf numFmtId="0" fontId="0" fillId="0" borderId="14" xfId="0" applyFill="1" applyBorder="1"/>
    <xf numFmtId="0" fontId="0" fillId="0" borderId="28" xfId="0" applyFill="1" applyBorder="1"/>
    <xf numFmtId="0" fontId="3" fillId="0" borderId="20" xfId="0" applyFont="1" applyFill="1" applyBorder="1" applyAlignment="1">
      <alignment horizontal="left" vertical="center"/>
    </xf>
    <xf numFmtId="0" fontId="3" fillId="0" borderId="42" xfId="0" applyFont="1" applyFill="1" applyBorder="1" applyAlignment="1">
      <alignment horizontal="left" vertical="center"/>
    </xf>
    <xf numFmtId="164" fontId="1" fillId="0" borderId="43" xfId="0" applyNumberFormat="1" applyFont="1" applyFill="1" applyBorder="1" applyAlignment="1">
      <alignment horizontal="center" vertical="center"/>
    </xf>
    <xf numFmtId="164" fontId="1" fillId="0" borderId="48" xfId="0" applyNumberFormat="1"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0" fillId="8" borderId="39" xfId="0" applyFill="1" applyBorder="1"/>
    <xf numFmtId="0" fontId="0" fillId="8" borderId="14" xfId="0" applyFill="1" applyBorder="1"/>
    <xf numFmtId="164" fontId="1" fillId="8" borderId="34" xfId="0" applyNumberFormat="1" applyFont="1" applyFill="1" applyBorder="1" applyAlignment="1">
      <alignment horizontal="center" vertical="center"/>
    </xf>
    <xf numFmtId="164" fontId="1" fillId="8" borderId="76" xfId="0" applyNumberFormat="1" applyFont="1" applyFill="1" applyBorder="1" applyAlignment="1">
      <alignment horizontal="center" vertical="center"/>
    </xf>
    <xf numFmtId="164" fontId="1" fillId="8" borderId="61" xfId="0" applyNumberFormat="1" applyFont="1" applyFill="1" applyBorder="1" applyAlignment="1">
      <alignment horizontal="center" vertical="center"/>
    </xf>
    <xf numFmtId="164" fontId="1" fillId="8" borderId="44" xfId="0" applyNumberFormat="1" applyFont="1" applyFill="1" applyBorder="1" applyAlignment="1">
      <alignment horizontal="center" vertical="center"/>
    </xf>
    <xf numFmtId="164" fontId="1" fillId="8" borderId="21" xfId="0" applyNumberFormat="1" applyFont="1" applyFill="1" applyBorder="1" applyAlignment="1">
      <alignment horizontal="center" vertical="center"/>
    </xf>
    <xf numFmtId="0" fontId="1" fillId="8" borderId="19" xfId="0" applyFont="1" applyFill="1" applyBorder="1" applyAlignment="1">
      <alignment horizontal="left" vertical="center" wrapText="1"/>
    </xf>
    <xf numFmtId="164" fontId="1" fillId="0" borderId="28"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4" xfId="0" applyFont="1" applyFill="1" applyBorder="1" applyAlignment="1">
      <alignment horizontal="left" vertical="center"/>
    </xf>
    <xf numFmtId="0" fontId="1" fillId="0" borderId="3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56" xfId="0" applyFont="1" applyFill="1" applyBorder="1" applyAlignment="1">
      <alignment horizontal="left"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53"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164" fontId="1" fillId="0" borderId="56" xfId="0" applyNumberFormat="1" applyFont="1" applyFill="1" applyBorder="1" applyAlignment="1">
      <alignment vertical="center"/>
    </xf>
    <xf numFmtId="164" fontId="1" fillId="0" borderId="28" xfId="0" applyNumberFormat="1" applyFont="1" applyFill="1" applyBorder="1" applyAlignment="1">
      <alignment vertical="center"/>
    </xf>
    <xf numFmtId="0" fontId="1" fillId="0" borderId="0" xfId="0" applyFont="1" applyFill="1" applyAlignment="1">
      <alignment horizontal="left" vertical="top" wrapText="1"/>
    </xf>
    <xf numFmtId="0" fontId="1" fillId="0" borderId="31" xfId="0" applyFont="1" applyFill="1" applyBorder="1" applyAlignment="1">
      <alignment horizontal="left" vertical="top" wrapText="1"/>
    </xf>
    <xf numFmtId="0" fontId="1" fillId="0" borderId="55" xfId="0" applyFont="1" applyFill="1" applyBorder="1" applyAlignment="1">
      <alignment horizontal="left" vertical="top" wrapText="1"/>
    </xf>
    <xf numFmtId="0" fontId="1" fillId="0" borderId="57" xfId="0" applyFont="1" applyFill="1" applyBorder="1" applyAlignment="1">
      <alignment horizontal="center" vertical="center"/>
    </xf>
    <xf numFmtId="0" fontId="1" fillId="0" borderId="21" xfId="0" applyFont="1" applyFill="1" applyBorder="1" applyAlignment="1">
      <alignment horizontal="center" vertical="center"/>
    </xf>
    <xf numFmtId="164" fontId="1" fillId="0" borderId="23" xfId="0" applyNumberFormat="1" applyFont="1" applyFill="1" applyBorder="1" applyAlignment="1">
      <alignment vertical="center"/>
    </xf>
    <xf numFmtId="164" fontId="1" fillId="0" borderId="42"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0" xfId="0" applyFont="1" applyFill="1" applyAlignment="1">
      <alignment horizontal="left" vertical="center"/>
    </xf>
    <xf numFmtId="0" fontId="1" fillId="0" borderId="28" xfId="0" applyFont="1" applyFill="1" applyBorder="1" applyAlignment="1">
      <alignment horizontal="left" vertical="center"/>
    </xf>
    <xf numFmtId="0" fontId="1" fillId="0" borderId="5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58" xfId="0" applyFont="1" applyFill="1" applyBorder="1" applyAlignment="1">
      <alignment horizontal="center" vertical="center"/>
    </xf>
    <xf numFmtId="0" fontId="1" fillId="0" borderId="21" xfId="0" applyFont="1" applyFill="1" applyBorder="1" applyAlignment="1">
      <alignment horizontal="left" vertical="top" wrapText="1"/>
    </xf>
    <xf numFmtId="0" fontId="1" fillId="0" borderId="18"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42" xfId="0" applyFont="1" applyFill="1" applyBorder="1" applyAlignment="1">
      <alignment horizontal="left" vertical="center"/>
    </xf>
    <xf numFmtId="0" fontId="1" fillId="0" borderId="19" xfId="0" applyFont="1" applyFill="1" applyBorder="1" applyAlignment="1">
      <alignment horizontal="left" vertical="center" wrapText="1"/>
    </xf>
    <xf numFmtId="0" fontId="3" fillId="0" borderId="18" xfId="0" applyFont="1" applyFill="1" applyBorder="1" applyAlignment="1">
      <alignment horizontal="center" vertical="center"/>
    </xf>
    <xf numFmtId="0" fontId="3" fillId="0" borderId="55" xfId="0" applyFont="1" applyFill="1" applyBorder="1" applyAlignment="1">
      <alignment horizontal="center" vertical="center"/>
    </xf>
    <xf numFmtId="0" fontId="3" fillId="8" borderId="22" xfId="0" applyFont="1" applyFill="1" applyBorder="1" applyAlignment="1">
      <alignment horizontal="left" vertical="center"/>
    </xf>
    <xf numFmtId="0" fontId="0" fillId="8" borderId="38" xfId="0" applyFill="1" applyBorder="1"/>
    <xf numFmtId="0" fontId="3" fillId="8" borderId="27" xfId="0" applyFont="1" applyFill="1" applyBorder="1" applyAlignment="1">
      <alignment horizontal="left" vertical="center"/>
    </xf>
    <xf numFmtId="0" fontId="0" fillId="8" borderId="50" xfId="0" applyFill="1" applyBorder="1"/>
    <xf numFmtId="0" fontId="3" fillId="8" borderId="54" xfId="0" applyFont="1" applyFill="1" applyBorder="1" applyAlignment="1">
      <alignment horizontal="left" vertical="center"/>
    </xf>
    <xf numFmtId="0" fontId="3" fillId="8" borderId="19" xfId="0" applyFont="1" applyFill="1" applyBorder="1" applyAlignment="1">
      <alignment horizontal="left" vertical="center"/>
    </xf>
    <xf numFmtId="0" fontId="3" fillId="0" borderId="3"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72" xfId="0" applyFont="1" applyBorder="1" applyAlignment="1">
      <alignment horizontal="left" vertical="center"/>
    </xf>
    <xf numFmtId="0" fontId="3" fillId="0" borderId="28" xfId="0" applyFont="1" applyBorder="1" applyAlignment="1">
      <alignment horizontal="left" vertical="center"/>
    </xf>
    <xf numFmtId="0" fontId="3" fillId="3" borderId="27"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4" borderId="41" xfId="0" applyFont="1" applyFill="1" applyBorder="1" applyAlignment="1">
      <alignment horizontal="center" vertical="center"/>
    </xf>
    <xf numFmtId="0" fontId="1" fillId="4" borderId="21" xfId="0" applyFont="1" applyFill="1" applyBorder="1" applyAlignment="1">
      <alignment horizontal="center" vertical="center"/>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3" fillId="0" borderId="37"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1" xfId="0" applyFont="1" applyFill="1" applyBorder="1" applyAlignment="1">
      <alignment horizontal="center" vertical="center"/>
    </xf>
    <xf numFmtId="0" fontId="0" fillId="0" borderId="38" xfId="0" applyFill="1" applyBorder="1"/>
    <xf numFmtId="0" fontId="0" fillId="0" borderId="50" xfId="0" applyFill="1" applyBorder="1"/>
    <xf numFmtId="0" fontId="3" fillId="0" borderId="16" xfId="0" applyFont="1" applyFill="1" applyBorder="1" applyAlignment="1">
      <alignment horizontal="center" vertical="center"/>
    </xf>
    <xf numFmtId="164" fontId="3" fillId="0" borderId="34"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64" xfId="0" applyFont="1" applyFill="1" applyBorder="1" applyAlignment="1">
      <alignment horizontal="center" vertical="center"/>
    </xf>
    <xf numFmtId="0" fontId="0" fillId="0" borderId="16" xfId="0" applyFill="1" applyBorder="1"/>
    <xf numFmtId="0" fontId="3" fillId="0" borderId="36"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69" xfId="0" applyFill="1" applyBorder="1"/>
    <xf numFmtId="0" fontId="1" fillId="0" borderId="13" xfId="0" applyFont="1" applyFill="1" applyBorder="1" applyAlignment="1">
      <alignment horizontal="left" vertical="center"/>
    </xf>
    <xf numFmtId="0" fontId="1" fillId="0" borderId="45"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50" xfId="0" applyFont="1" applyFill="1" applyBorder="1" applyAlignment="1">
      <alignment horizontal="center" vertical="center"/>
    </xf>
    <xf numFmtId="0" fontId="3" fillId="0" borderId="17" xfId="0" applyFont="1" applyFill="1" applyBorder="1" applyAlignment="1">
      <alignment horizontal="left" vertical="center"/>
    </xf>
    <xf numFmtId="0" fontId="3" fillId="0" borderId="15" xfId="0" applyFont="1" applyFill="1" applyBorder="1" applyAlignment="1">
      <alignment horizontal="left" vertical="center" wrapText="1"/>
    </xf>
    <xf numFmtId="0" fontId="3" fillId="0" borderId="21" xfId="0" applyFont="1" applyFill="1" applyBorder="1" applyAlignment="1">
      <alignment horizontal="center" vertical="center"/>
    </xf>
    <xf numFmtId="164" fontId="1" fillId="0" borderId="34" xfId="0" applyNumberFormat="1" applyFont="1" applyFill="1" applyBorder="1" applyAlignment="1">
      <alignment horizontal="center" vertical="center"/>
    </xf>
    <xf numFmtId="164" fontId="1" fillId="0" borderId="76" xfId="0" applyNumberFormat="1" applyFont="1" applyFill="1" applyBorder="1" applyAlignment="1">
      <alignment horizontal="center" vertical="center"/>
    </xf>
    <xf numFmtId="164" fontId="1" fillId="0" borderId="61" xfId="0" applyNumberFormat="1" applyFont="1" applyFill="1" applyBorder="1" applyAlignment="1">
      <alignment horizontal="center" vertical="center"/>
    </xf>
    <xf numFmtId="164" fontId="1" fillId="0" borderId="44" xfId="0" applyNumberFormat="1" applyFont="1" applyFill="1" applyBorder="1" applyAlignment="1">
      <alignment horizontal="center" vertical="center"/>
    </xf>
    <xf numFmtId="164" fontId="1" fillId="9" borderId="53" xfId="0" applyNumberFormat="1" applyFont="1" applyFill="1" applyBorder="1" applyAlignment="1">
      <alignment horizontal="center" vertical="center"/>
    </xf>
    <xf numFmtId="164" fontId="1" fillId="9" borderId="16" xfId="0" applyNumberFormat="1" applyFont="1" applyFill="1" applyBorder="1" applyAlignment="1">
      <alignment horizontal="center" vertical="center"/>
    </xf>
    <xf numFmtId="164" fontId="1" fillId="9" borderId="41" xfId="0" applyNumberFormat="1" applyFont="1" applyFill="1" applyBorder="1" applyAlignment="1">
      <alignment horizontal="center" vertical="center"/>
    </xf>
    <xf numFmtId="164" fontId="1" fillId="9" borderId="21" xfId="0" applyNumberFormat="1" applyFont="1" applyFill="1" applyBorder="1" applyAlignment="1">
      <alignment horizontal="center" vertical="center"/>
    </xf>
    <xf numFmtId="0" fontId="1" fillId="9" borderId="4" xfId="0" applyFont="1" applyFill="1" applyBorder="1" applyAlignment="1">
      <alignment horizontal="left" vertical="center"/>
    </xf>
    <xf numFmtId="0" fontId="0" fillId="9" borderId="0" xfId="0" applyFill="1"/>
    <xf numFmtId="0" fontId="3" fillId="9" borderId="3" xfId="0" applyFont="1" applyFill="1" applyBorder="1" applyAlignment="1">
      <alignment horizontal="center" vertical="center"/>
    </xf>
    <xf numFmtId="0" fontId="3" fillId="9" borderId="35" xfId="0" applyFont="1" applyFill="1" applyBorder="1" applyAlignment="1">
      <alignment horizontal="center" vertical="center"/>
    </xf>
    <xf numFmtId="0" fontId="0" fillId="9" borderId="28" xfId="0" applyFill="1" applyBorder="1"/>
    <xf numFmtId="0" fontId="3" fillId="9" borderId="17" xfId="0" applyFont="1" applyFill="1" applyBorder="1" applyAlignment="1">
      <alignment horizontal="left" vertical="center"/>
    </xf>
    <xf numFmtId="0" fontId="3" fillId="9" borderId="19" xfId="0" applyFont="1" applyFill="1" applyBorder="1" applyAlignment="1">
      <alignment horizontal="left" vertical="center" wrapText="1"/>
    </xf>
    <xf numFmtId="0" fontId="3" fillId="9" borderId="18" xfId="0" applyFont="1" applyFill="1" applyBorder="1" applyAlignment="1">
      <alignment horizontal="center" vertical="center"/>
    </xf>
    <xf numFmtId="0" fontId="3" fillId="9" borderId="21"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1" fillId="5" borderId="12" xfId="0" applyFont="1" applyFill="1" applyBorder="1" applyAlignment="1">
      <alignment horizontal="left" vertical="center"/>
    </xf>
    <xf numFmtId="0" fontId="3" fillId="5" borderId="12" xfId="0" applyFont="1" applyFill="1" applyBorder="1" applyAlignment="1">
      <alignment horizontal="left" vertical="center"/>
    </xf>
    <xf numFmtId="0" fontId="11" fillId="7" borderId="23" xfId="0" applyFont="1" applyFill="1" applyBorder="1" applyAlignment="1">
      <alignment horizontal="center"/>
    </xf>
    <xf numFmtId="0" fontId="11" fillId="7" borderId="20" xfId="0" applyFont="1" applyFill="1" applyBorder="1" applyAlignment="1">
      <alignment horizontal="center"/>
    </xf>
    <xf numFmtId="4" fontId="12" fillId="8" borderId="4" xfId="0" applyNumberFormat="1" applyFont="1" applyFill="1" applyBorder="1" applyAlignment="1">
      <alignment horizontal="center" vertical="top" wrapText="1"/>
    </xf>
    <xf numFmtId="4" fontId="12" fillId="8" borderId="14" xfId="0" applyNumberFormat="1" applyFont="1" applyFill="1" applyBorder="1" applyAlignment="1">
      <alignment horizontal="center" vertical="top" wrapText="1"/>
    </xf>
    <xf numFmtId="0" fontId="14" fillId="0" borderId="14" xfId="0" applyFont="1" applyBorder="1" applyAlignment="1">
      <alignment horizontal="left" vertical="center" wrapText="1"/>
    </xf>
    <xf numFmtId="0" fontId="4" fillId="0" borderId="29" xfId="0" applyFont="1" applyBorder="1" applyAlignment="1">
      <alignment horizontal="left" vertical="center" wrapText="1"/>
    </xf>
    <xf numFmtId="0" fontId="1" fillId="5" borderId="11" xfId="0" applyFont="1" applyFill="1" applyBorder="1" applyAlignment="1">
      <alignment horizontal="left" vertical="center"/>
    </xf>
    <xf numFmtId="0" fontId="4" fillId="9" borderId="14" xfId="0" applyFont="1" applyFill="1" applyBorder="1" applyAlignment="1">
      <alignment horizontal="left" vertical="center" wrapText="1"/>
    </xf>
    <xf numFmtId="164" fontId="1" fillId="0" borderId="68" xfId="0" applyNumberFormat="1" applyFont="1" applyBorder="1" applyAlignment="1">
      <alignment horizontal="center" vertical="center"/>
    </xf>
    <xf numFmtId="164" fontId="1" fillId="0" borderId="27"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0" fillId="0" borderId="68" xfId="0" applyBorder="1" applyAlignment="1">
      <alignment horizontal="left"/>
    </xf>
    <xf numFmtId="0" fontId="0" fillId="0" borderId="27" xfId="0" applyBorder="1" applyAlignment="1">
      <alignment horizontal="left"/>
    </xf>
    <xf numFmtId="0" fontId="0" fillId="0" borderId="23" xfId="0" applyBorder="1" applyAlignment="1">
      <alignment horizontal="left"/>
    </xf>
    <xf numFmtId="0" fontId="0" fillId="0" borderId="42" xfId="0" applyBorder="1" applyAlignment="1">
      <alignment horizontal="left"/>
    </xf>
    <xf numFmtId="164" fontId="1" fillId="0" borderId="56" xfId="0" applyNumberFormat="1" applyFont="1" applyBorder="1" applyAlignment="1">
      <alignment horizontal="center" vertical="center"/>
    </xf>
    <xf numFmtId="164" fontId="1" fillId="0" borderId="28" xfId="0" applyNumberFormat="1" applyFont="1" applyBorder="1" applyAlignment="1">
      <alignment horizontal="center" vertical="center"/>
    </xf>
    <xf numFmtId="0" fontId="1" fillId="5" borderId="30" xfId="0" applyFont="1" applyFill="1" applyBorder="1" applyAlignment="1">
      <alignment horizontal="left" vertical="center"/>
    </xf>
    <xf numFmtId="0" fontId="0" fillId="0" borderId="56" xfId="0" applyBorder="1" applyAlignment="1">
      <alignment horizontal="center"/>
    </xf>
    <xf numFmtId="0" fontId="0" fillId="0" borderId="28" xfId="0" applyBorder="1" applyAlignment="1">
      <alignment horizontal="center"/>
    </xf>
    <xf numFmtId="0" fontId="0" fillId="0" borderId="23" xfId="0" applyBorder="1" applyAlignment="1">
      <alignment horizontal="center"/>
    </xf>
    <xf numFmtId="0" fontId="0" fillId="0" borderId="42" xfId="0" applyBorder="1" applyAlignment="1">
      <alignment horizontal="center"/>
    </xf>
    <xf numFmtId="0" fontId="1" fillId="5" borderId="26" xfId="0" applyFont="1" applyFill="1" applyBorder="1" applyAlignment="1">
      <alignment horizontal="left" vertical="center"/>
    </xf>
    <xf numFmtId="0" fontId="3" fillId="0" borderId="68" xfId="0" applyFont="1" applyBorder="1" applyAlignment="1">
      <alignment horizontal="center" vertical="center"/>
    </xf>
    <xf numFmtId="0" fontId="3" fillId="0" borderId="27"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0" fontId="4" fillId="0" borderId="7" xfId="0" applyFont="1" applyBorder="1" applyAlignment="1">
      <alignment horizontal="left" vertical="center" wrapText="1"/>
    </xf>
    <xf numFmtId="0" fontId="4" fillId="0" borderId="0" xfId="0" applyFont="1" applyBorder="1" applyAlignment="1">
      <alignment horizontal="left" vertical="center" wrapText="1"/>
    </xf>
    <xf numFmtId="0" fontId="1" fillId="0" borderId="77" xfId="0" applyFont="1" applyFill="1" applyBorder="1" applyAlignment="1">
      <alignment horizontal="left" vertical="center"/>
    </xf>
    <xf numFmtId="0" fontId="1" fillId="5" borderId="8" xfId="0" applyFont="1" applyFill="1" applyBorder="1" applyAlignment="1">
      <alignment horizontal="left" vertical="center"/>
    </xf>
    <xf numFmtId="0" fontId="1" fillId="5" borderId="7" xfId="0" applyFont="1" applyFill="1" applyBorder="1" applyAlignment="1">
      <alignment horizontal="left" vertical="center"/>
    </xf>
    <xf numFmtId="0" fontId="10" fillId="3" borderId="52"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2" fillId="2" borderId="6" xfId="0" applyFont="1" applyFill="1" applyBorder="1" applyAlignment="1">
      <alignment horizontal="center" vertical="center" textRotation="90" wrapText="1"/>
    </xf>
    <xf numFmtId="0" fontId="1" fillId="2" borderId="6" xfId="0" applyFont="1" applyFill="1" applyBorder="1" applyAlignment="1">
      <alignment horizontal="center" vertical="center" textRotation="90" wrapText="1"/>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4" fillId="0" borderId="28" xfId="0" applyFont="1" applyBorder="1" applyAlignment="1">
      <alignment horizontal="left" vertical="center" wrapText="1"/>
    </xf>
    <xf numFmtId="0" fontId="14" fillId="0" borderId="0"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04"/>
  <sheetViews>
    <sheetView showGridLines="0" tabSelected="1" zoomScale="85" zoomScaleNormal="85" workbookViewId="0">
      <pane ySplit="5" topLeftCell="A593" activePane="bottomLeft" state="frozen"/>
      <selection pane="bottomLeft" activeCell="P570" sqref="P570"/>
    </sheetView>
  </sheetViews>
  <sheetFormatPr defaultRowHeight="15" x14ac:dyDescent="0.25"/>
  <cols>
    <col min="1" max="1" width="0.140625" customWidth="1"/>
    <col min="2" max="2" width="12.85546875" customWidth="1"/>
    <col min="3" max="3" width="21.7109375" bestFit="1" customWidth="1"/>
    <col min="4" max="4" width="55.5703125" customWidth="1"/>
    <col min="5" max="9" width="5.42578125" customWidth="1"/>
    <col min="10" max="11" width="12" customWidth="1"/>
    <col min="12" max="13" width="9.42578125" bestFit="1" customWidth="1"/>
  </cols>
  <sheetData>
    <row r="1" spans="2:11" ht="21.75" customHeight="1" x14ac:dyDescent="0.25">
      <c r="B1" s="154" t="s">
        <v>145</v>
      </c>
      <c r="C1" s="155"/>
      <c r="D1" s="156"/>
      <c r="E1" s="156"/>
      <c r="F1" s="156"/>
      <c r="G1" s="156"/>
      <c r="H1" s="156"/>
      <c r="I1" s="156"/>
      <c r="J1" s="156"/>
      <c r="K1" s="156"/>
    </row>
    <row r="2" spans="2:11" ht="23.25" customHeight="1" thickBot="1" x14ac:dyDescent="0.3">
      <c r="B2" s="157" t="s">
        <v>227</v>
      </c>
      <c r="C2" s="156"/>
      <c r="D2" s="156"/>
      <c r="E2" s="156"/>
      <c r="F2" s="156"/>
      <c r="G2" s="156"/>
      <c r="H2" s="156"/>
      <c r="I2" s="156"/>
      <c r="J2" s="156"/>
      <c r="K2" s="156"/>
    </row>
    <row r="3" spans="2:11" ht="15.75" thickBot="1" x14ac:dyDescent="0.3">
      <c r="B3" s="159" t="s">
        <v>493</v>
      </c>
      <c r="E3" s="479" t="s">
        <v>0</v>
      </c>
      <c r="F3" s="480"/>
      <c r="G3" s="480"/>
      <c r="H3" s="481"/>
      <c r="I3" s="158" t="s">
        <v>146</v>
      </c>
      <c r="J3" s="442" t="s">
        <v>148</v>
      </c>
      <c r="K3" s="443"/>
    </row>
    <row r="4" spans="2:11" ht="15" customHeight="1" thickBot="1" x14ac:dyDescent="0.3">
      <c r="B4" s="159" t="s">
        <v>497</v>
      </c>
      <c r="E4" s="477" t="s">
        <v>1</v>
      </c>
      <c r="F4" s="477" t="s">
        <v>2</v>
      </c>
      <c r="G4" s="477" t="s">
        <v>3</v>
      </c>
      <c r="H4" s="478" t="s">
        <v>480</v>
      </c>
      <c r="I4" s="478" t="s">
        <v>303</v>
      </c>
      <c r="J4" s="444" t="s">
        <v>149</v>
      </c>
      <c r="K4" s="445"/>
    </row>
    <row r="5" spans="2:11" ht="92.1" customHeight="1" thickTop="1" thickBot="1" x14ac:dyDescent="0.3">
      <c r="B5" s="475" t="s">
        <v>147</v>
      </c>
      <c r="C5" s="475" t="s">
        <v>4</v>
      </c>
      <c r="D5" s="476" t="s">
        <v>4</v>
      </c>
      <c r="E5" s="477"/>
      <c r="F5" s="477"/>
      <c r="G5" s="477"/>
      <c r="H5" s="477"/>
      <c r="I5" s="477"/>
      <c r="J5" s="160" t="s">
        <v>150</v>
      </c>
      <c r="K5" s="161" t="s">
        <v>151</v>
      </c>
    </row>
    <row r="6" spans="2:11" ht="15.75" thickBot="1" x14ac:dyDescent="0.3">
      <c r="B6" s="465" t="s">
        <v>152</v>
      </c>
      <c r="C6" s="473" t="s">
        <v>4</v>
      </c>
      <c r="D6" s="473" t="s">
        <v>4</v>
      </c>
      <c r="E6" s="473" t="s">
        <v>4</v>
      </c>
      <c r="F6" s="473" t="s">
        <v>4</v>
      </c>
      <c r="G6" s="473" t="s">
        <v>4</v>
      </c>
      <c r="H6" s="473"/>
      <c r="I6" s="473"/>
      <c r="J6" s="473" t="s">
        <v>4</v>
      </c>
      <c r="K6" s="474" t="s">
        <v>4</v>
      </c>
    </row>
    <row r="7" spans="2:11" ht="23.85" customHeight="1" x14ac:dyDescent="0.25">
      <c r="B7" s="2" t="s">
        <v>5</v>
      </c>
      <c r="C7" s="438" t="s">
        <v>153</v>
      </c>
      <c r="D7" s="438" t="s">
        <v>6</v>
      </c>
      <c r="E7" s="3" t="s">
        <v>7</v>
      </c>
      <c r="F7" s="3" t="s">
        <v>7</v>
      </c>
      <c r="G7" s="3" t="s">
        <v>7</v>
      </c>
      <c r="H7" s="3" t="s">
        <v>7</v>
      </c>
      <c r="I7" s="350" t="s">
        <v>15</v>
      </c>
      <c r="J7" s="398"/>
      <c r="K7" s="399"/>
    </row>
    <row r="8" spans="2:11" ht="23.85" customHeight="1" x14ac:dyDescent="0.25">
      <c r="B8" s="1"/>
      <c r="D8" s="4" t="s">
        <v>4</v>
      </c>
      <c r="E8" s="3" t="s">
        <v>8</v>
      </c>
      <c r="F8" s="3" t="s">
        <v>8</v>
      </c>
      <c r="G8" s="3" t="s">
        <v>8</v>
      </c>
      <c r="H8" s="3" t="s">
        <v>8</v>
      </c>
      <c r="I8" s="400" t="s">
        <v>8</v>
      </c>
      <c r="J8" s="401">
        <v>0</v>
      </c>
      <c r="K8" s="402">
        <f>J8/1.23</f>
        <v>0</v>
      </c>
    </row>
    <row r="9" spans="2:11" ht="24" thickBot="1" x14ac:dyDescent="0.3">
      <c r="B9" s="1"/>
      <c r="D9" s="162" t="s">
        <v>154</v>
      </c>
      <c r="E9" s="153" t="s">
        <v>9</v>
      </c>
      <c r="F9" s="8" t="s">
        <v>9</v>
      </c>
      <c r="G9" s="167" t="s">
        <v>304</v>
      </c>
      <c r="H9" s="167" t="s">
        <v>304</v>
      </c>
      <c r="I9" s="203" t="s">
        <v>9</v>
      </c>
      <c r="J9" s="209"/>
      <c r="K9" s="201"/>
    </row>
    <row r="10" spans="2:11" ht="23.85" customHeight="1" x14ac:dyDescent="0.25">
      <c r="B10" s="2" t="s">
        <v>10</v>
      </c>
      <c r="C10" s="438" t="s">
        <v>155</v>
      </c>
      <c r="D10" s="438" t="s">
        <v>6</v>
      </c>
      <c r="E10" s="3" t="s">
        <v>15</v>
      </c>
      <c r="F10" s="3" t="s">
        <v>15</v>
      </c>
      <c r="G10" s="3" t="s">
        <v>15</v>
      </c>
      <c r="H10" s="3" t="s">
        <v>15</v>
      </c>
      <c r="I10" s="170" t="s">
        <v>15</v>
      </c>
      <c r="K10" s="193"/>
    </row>
    <row r="11" spans="2:11" ht="23.85" customHeight="1" x14ac:dyDescent="0.25">
      <c r="B11" s="1"/>
      <c r="D11" s="4" t="s">
        <v>4</v>
      </c>
      <c r="E11" s="3" t="s">
        <v>8</v>
      </c>
      <c r="F11" s="3" t="s">
        <v>8</v>
      </c>
      <c r="G11" s="166" t="s">
        <v>8</v>
      </c>
      <c r="H11" s="166" t="s">
        <v>8</v>
      </c>
      <c r="I11" s="171" t="s">
        <v>8</v>
      </c>
      <c r="J11" s="221">
        <v>0</v>
      </c>
      <c r="K11" s="222">
        <f>J11/1.23</f>
        <v>0</v>
      </c>
    </row>
    <row r="12" spans="2:11" ht="77.25" thickBot="1" x14ac:dyDescent="0.3">
      <c r="B12" s="1"/>
      <c r="D12" s="182" t="s">
        <v>156</v>
      </c>
      <c r="E12" s="153" t="s">
        <v>9</v>
      </c>
      <c r="F12" s="215" t="s">
        <v>9</v>
      </c>
      <c r="G12" s="167" t="s">
        <v>304</v>
      </c>
      <c r="H12" s="167" t="s">
        <v>304</v>
      </c>
      <c r="I12" s="262" t="s">
        <v>9</v>
      </c>
      <c r="J12" s="194"/>
      <c r="K12" s="195"/>
    </row>
    <row r="13" spans="2:11" ht="23.85" customHeight="1" x14ac:dyDescent="0.25">
      <c r="B13" s="2" t="s">
        <v>12</v>
      </c>
      <c r="C13" s="446" t="s">
        <v>157</v>
      </c>
      <c r="D13" s="446" t="s">
        <v>6</v>
      </c>
      <c r="E13" s="178" t="s">
        <v>15</v>
      </c>
      <c r="F13" s="178" t="s">
        <v>15</v>
      </c>
      <c r="G13" s="178" t="s">
        <v>15</v>
      </c>
      <c r="H13" s="178" t="s">
        <v>15</v>
      </c>
      <c r="I13" s="170" t="s">
        <v>15</v>
      </c>
      <c r="K13" s="193"/>
    </row>
    <row r="14" spans="2:11" ht="23.85" customHeight="1" thickBot="1" x14ac:dyDescent="0.3">
      <c r="B14" s="1"/>
      <c r="D14" s="151" t="s">
        <v>4</v>
      </c>
      <c r="E14" s="153" t="s">
        <v>8</v>
      </c>
      <c r="F14" s="153" t="s">
        <v>8</v>
      </c>
      <c r="G14" s="153" t="s">
        <v>8</v>
      </c>
      <c r="H14" s="153" t="s">
        <v>8</v>
      </c>
      <c r="I14" s="203" t="s">
        <v>8</v>
      </c>
      <c r="J14" s="254">
        <v>0</v>
      </c>
      <c r="K14" s="255">
        <f>J14/1.23</f>
        <v>0</v>
      </c>
    </row>
    <row r="15" spans="2:11" ht="23.85" customHeight="1" x14ac:dyDescent="0.25">
      <c r="B15" s="2" t="s">
        <v>13</v>
      </c>
      <c r="C15" s="446" t="s">
        <v>158</v>
      </c>
      <c r="D15" s="482" t="s">
        <v>6</v>
      </c>
      <c r="E15" s="178" t="s">
        <v>7</v>
      </c>
      <c r="F15" s="395" t="s">
        <v>15</v>
      </c>
      <c r="G15" s="178" t="s">
        <v>7</v>
      </c>
      <c r="H15" s="178" t="s">
        <v>7</v>
      </c>
      <c r="I15" s="197" t="s">
        <v>15</v>
      </c>
      <c r="K15" s="193"/>
    </row>
    <row r="16" spans="2:11" ht="23.85" customHeight="1" x14ac:dyDescent="0.25">
      <c r="B16" s="1"/>
      <c r="D16" s="4" t="s">
        <v>4</v>
      </c>
      <c r="E16" s="3" t="s">
        <v>8</v>
      </c>
      <c r="F16" s="3" t="s">
        <v>8</v>
      </c>
      <c r="G16" s="3" t="s">
        <v>8</v>
      </c>
      <c r="H16" s="3" t="s">
        <v>8</v>
      </c>
      <c r="I16" s="171" t="s">
        <v>8</v>
      </c>
      <c r="J16" s="221">
        <v>0</v>
      </c>
      <c r="K16" s="222">
        <v>0</v>
      </c>
    </row>
    <row r="17" spans="2:11" ht="25.5" x14ac:dyDescent="0.25">
      <c r="B17" s="1"/>
      <c r="D17" s="164" t="s">
        <v>159</v>
      </c>
      <c r="E17" s="3" t="s">
        <v>9</v>
      </c>
      <c r="F17" s="3" t="s">
        <v>9</v>
      </c>
      <c r="G17" s="3" t="s">
        <v>9</v>
      </c>
      <c r="H17" s="3" t="s">
        <v>9</v>
      </c>
      <c r="I17" s="171" t="s">
        <v>9</v>
      </c>
      <c r="K17" s="193"/>
    </row>
    <row r="18" spans="2:11" ht="23.25" x14ac:dyDescent="0.25">
      <c r="B18" s="1"/>
      <c r="D18" s="162" t="s">
        <v>160</v>
      </c>
      <c r="E18" s="3" t="s">
        <v>9</v>
      </c>
      <c r="F18" s="3" t="s">
        <v>9</v>
      </c>
      <c r="G18" s="3" t="s">
        <v>9</v>
      </c>
      <c r="H18" s="3" t="s">
        <v>9</v>
      </c>
      <c r="I18" s="171"/>
      <c r="K18" s="193"/>
    </row>
    <row r="19" spans="2:11" ht="24" thickBot="1" x14ac:dyDescent="0.3">
      <c r="B19" s="1"/>
      <c r="D19" s="162" t="s">
        <v>161</v>
      </c>
      <c r="E19" s="274" t="s">
        <v>4</v>
      </c>
      <c r="F19" s="153" t="s">
        <v>9</v>
      </c>
      <c r="G19" s="153" t="s">
        <v>9</v>
      </c>
      <c r="H19" s="153" t="s">
        <v>9</v>
      </c>
      <c r="I19" s="203"/>
      <c r="J19" s="210"/>
      <c r="K19" s="202"/>
    </row>
    <row r="20" spans="2:11" ht="23.85" customHeight="1" x14ac:dyDescent="0.25">
      <c r="B20" s="2" t="s">
        <v>14</v>
      </c>
      <c r="C20" s="446" t="s">
        <v>163</v>
      </c>
      <c r="D20" s="446" t="s">
        <v>6</v>
      </c>
      <c r="E20" s="178" t="s">
        <v>15</v>
      </c>
      <c r="F20" s="178" t="s">
        <v>15</v>
      </c>
      <c r="G20" s="178" t="s">
        <v>15</v>
      </c>
      <c r="H20" s="178" t="s">
        <v>15</v>
      </c>
      <c r="I20" s="212" t="s">
        <v>15</v>
      </c>
      <c r="K20" s="193"/>
    </row>
    <row r="21" spans="2:11" ht="23.85" customHeight="1" thickBot="1" x14ac:dyDescent="0.3">
      <c r="B21" s="1"/>
      <c r="C21" s="210"/>
      <c r="D21" s="4" t="s">
        <v>4</v>
      </c>
      <c r="E21" s="3" t="s">
        <v>8</v>
      </c>
      <c r="F21" s="3" t="s">
        <v>8</v>
      </c>
      <c r="G21" s="3" t="s">
        <v>8</v>
      </c>
      <c r="H21" s="3" t="s">
        <v>8</v>
      </c>
      <c r="I21" s="171" t="s">
        <v>8</v>
      </c>
      <c r="J21" s="221">
        <v>0</v>
      </c>
      <c r="K21" s="222">
        <f>J21/1.23</f>
        <v>0</v>
      </c>
    </row>
    <row r="22" spans="2:11" ht="15.75" thickBot="1" x14ac:dyDescent="0.3">
      <c r="B22" s="440" t="s">
        <v>164</v>
      </c>
      <c r="C22" s="440" t="s">
        <v>4</v>
      </c>
      <c r="D22" s="440" t="s">
        <v>4</v>
      </c>
      <c r="E22" s="440" t="s">
        <v>4</v>
      </c>
      <c r="F22" s="440" t="s">
        <v>4</v>
      </c>
      <c r="G22" s="440" t="s">
        <v>4</v>
      </c>
      <c r="H22" s="440"/>
      <c r="I22" s="440"/>
      <c r="J22" s="440" t="s">
        <v>4</v>
      </c>
      <c r="K22" s="448" t="s">
        <v>4</v>
      </c>
    </row>
    <row r="23" spans="2:11" ht="23.85" customHeight="1" x14ac:dyDescent="0.25">
      <c r="B23" s="228" t="s">
        <v>305</v>
      </c>
      <c r="C23" s="438" t="s">
        <v>348</v>
      </c>
      <c r="D23" s="438" t="s">
        <v>6</v>
      </c>
      <c r="E23" s="185"/>
      <c r="F23" s="168"/>
      <c r="G23" s="168"/>
      <c r="H23" s="168"/>
      <c r="I23" s="188" t="s">
        <v>7</v>
      </c>
      <c r="J23" s="258"/>
      <c r="K23" s="196"/>
    </row>
    <row r="24" spans="2:11" ht="23.85" customHeight="1" x14ac:dyDescent="0.25">
      <c r="B24" s="232"/>
      <c r="C24" s="318"/>
      <c r="D24" s="163" t="s">
        <v>4</v>
      </c>
      <c r="E24" s="308"/>
      <c r="F24" s="3"/>
      <c r="G24" s="3"/>
      <c r="H24" s="3"/>
      <c r="I24" s="191" t="s">
        <v>8</v>
      </c>
      <c r="J24" s="227">
        <v>1240</v>
      </c>
      <c r="K24" s="224">
        <f>J24/1.23</f>
        <v>1008.130081300813</v>
      </c>
    </row>
    <row r="25" spans="2:11" ht="77.25" thickBot="1" x14ac:dyDescent="0.3">
      <c r="B25" s="320"/>
      <c r="C25" s="210"/>
      <c r="D25" s="294" t="s">
        <v>349</v>
      </c>
      <c r="E25" s="274"/>
      <c r="F25" s="153"/>
      <c r="G25" s="153"/>
      <c r="H25" s="153"/>
      <c r="I25" s="192" t="s">
        <v>9</v>
      </c>
      <c r="J25" s="266"/>
      <c r="K25" s="202"/>
    </row>
    <row r="26" spans="2:11" ht="23.85" customHeight="1" x14ac:dyDescent="0.25">
      <c r="B26" s="1" t="s">
        <v>16</v>
      </c>
      <c r="C26" s="483" t="s">
        <v>165</v>
      </c>
      <c r="D26" s="482" t="s">
        <v>6</v>
      </c>
      <c r="E26" s="178" t="s">
        <v>7</v>
      </c>
      <c r="F26" s="178" t="s">
        <v>4</v>
      </c>
      <c r="G26" s="178" t="s">
        <v>7</v>
      </c>
      <c r="H26" s="178" t="s">
        <v>7</v>
      </c>
      <c r="I26" s="212"/>
      <c r="K26" s="193"/>
    </row>
    <row r="27" spans="2:11" ht="23.85" customHeight="1" x14ac:dyDescent="0.25">
      <c r="B27" s="1"/>
      <c r="D27" s="4" t="s">
        <v>4</v>
      </c>
      <c r="E27" s="3" t="s">
        <v>8</v>
      </c>
      <c r="F27" s="3" t="s">
        <v>4</v>
      </c>
      <c r="G27" s="3" t="s">
        <v>8</v>
      </c>
      <c r="H27" s="3" t="s">
        <v>8</v>
      </c>
      <c r="I27" s="171"/>
      <c r="J27" s="221">
        <v>520</v>
      </c>
      <c r="K27" s="222">
        <f>J27/1.23</f>
        <v>422.76422764227641</v>
      </c>
    </row>
    <row r="28" spans="2:11" ht="38.25" x14ac:dyDescent="0.25">
      <c r="B28" s="1"/>
      <c r="D28" s="282" t="s">
        <v>350</v>
      </c>
      <c r="E28" s="3" t="s">
        <v>9</v>
      </c>
      <c r="F28" s="3"/>
      <c r="G28" s="3" t="s">
        <v>9</v>
      </c>
      <c r="H28" s="3" t="s">
        <v>9</v>
      </c>
      <c r="I28" s="171"/>
      <c r="K28" s="193"/>
    </row>
    <row r="29" spans="2:11" ht="23.85" customHeight="1" thickBot="1" x14ac:dyDescent="0.3">
      <c r="B29" s="1"/>
      <c r="D29" s="5" t="s">
        <v>224</v>
      </c>
      <c r="E29" s="177" t="s">
        <v>8</v>
      </c>
      <c r="F29" s="153" t="s">
        <v>4</v>
      </c>
      <c r="G29" s="153" t="s">
        <v>8</v>
      </c>
      <c r="H29" s="153" t="s">
        <v>8</v>
      </c>
      <c r="I29" s="203" t="s">
        <v>4</v>
      </c>
      <c r="J29" s="254">
        <v>0</v>
      </c>
      <c r="K29" s="255">
        <f t="shared" ref="K29" si="0">J29/1.23</f>
        <v>0</v>
      </c>
    </row>
    <row r="30" spans="2:11" ht="23.85" customHeight="1" x14ac:dyDescent="0.25">
      <c r="B30" s="2" t="s">
        <v>17</v>
      </c>
      <c r="C30" s="446" t="s">
        <v>419</v>
      </c>
      <c r="D30" s="446" t="s">
        <v>6</v>
      </c>
      <c r="E30" s="178" t="s">
        <v>15</v>
      </c>
      <c r="F30" s="178" t="s">
        <v>15</v>
      </c>
      <c r="G30" s="178" t="s">
        <v>15</v>
      </c>
      <c r="H30" s="178" t="s">
        <v>15</v>
      </c>
      <c r="I30" s="212" t="s">
        <v>15</v>
      </c>
      <c r="K30" s="193"/>
    </row>
    <row r="31" spans="2:11" ht="23.85" customHeight="1" x14ac:dyDescent="0.25">
      <c r="B31" s="1"/>
      <c r="D31" s="4" t="s">
        <v>4</v>
      </c>
      <c r="E31" s="3" t="s">
        <v>8</v>
      </c>
      <c r="F31" s="3" t="s">
        <v>8</v>
      </c>
      <c r="G31" s="3" t="s">
        <v>8</v>
      </c>
      <c r="H31" s="3" t="s">
        <v>8</v>
      </c>
      <c r="I31" s="171" t="s">
        <v>8</v>
      </c>
      <c r="J31" s="221">
        <v>0</v>
      </c>
      <c r="K31" s="222">
        <f>J31/1.23</f>
        <v>0</v>
      </c>
    </row>
    <row r="32" spans="2:11" ht="90" thickBot="1" x14ac:dyDescent="0.3">
      <c r="B32" s="1"/>
      <c r="D32" s="163" t="s">
        <v>351</v>
      </c>
      <c r="E32" s="153" t="s">
        <v>9</v>
      </c>
      <c r="F32" s="153" t="s">
        <v>9</v>
      </c>
      <c r="G32" s="153" t="s">
        <v>9</v>
      </c>
      <c r="H32" s="153" t="s">
        <v>9</v>
      </c>
      <c r="I32" s="215" t="s">
        <v>9</v>
      </c>
      <c r="J32" s="214"/>
      <c r="K32" s="201"/>
    </row>
    <row r="33" spans="2:11" ht="23.85" customHeight="1" x14ac:dyDescent="0.25">
      <c r="B33" s="2" t="s">
        <v>18</v>
      </c>
      <c r="C33" s="438" t="s">
        <v>166</v>
      </c>
      <c r="D33" s="438" t="s">
        <v>6</v>
      </c>
      <c r="E33" s="178" t="s">
        <v>7</v>
      </c>
      <c r="F33" s="395"/>
      <c r="G33" s="178" t="s">
        <v>7</v>
      </c>
      <c r="H33" s="178" t="s">
        <v>7</v>
      </c>
      <c r="I33" s="212"/>
      <c r="K33" s="193"/>
    </row>
    <row r="34" spans="2:11" ht="23.85" customHeight="1" x14ac:dyDescent="0.25">
      <c r="B34" s="1"/>
      <c r="D34" s="4" t="s">
        <v>4</v>
      </c>
      <c r="E34" s="3" t="s">
        <v>8</v>
      </c>
      <c r="F34" s="383"/>
      <c r="G34" s="3" t="s">
        <v>8</v>
      </c>
      <c r="H34" s="3" t="s">
        <v>8</v>
      </c>
      <c r="I34" s="171"/>
      <c r="J34" s="221">
        <v>440</v>
      </c>
      <c r="K34" s="222">
        <f>J34/1.23</f>
        <v>357.72357723577238</v>
      </c>
    </row>
    <row r="35" spans="2:11" ht="23.25" x14ac:dyDescent="0.25">
      <c r="B35" s="1"/>
      <c r="D35" s="5" t="s">
        <v>180</v>
      </c>
      <c r="E35" s="3" t="s">
        <v>9</v>
      </c>
      <c r="F35" s="383"/>
      <c r="G35" s="3" t="s">
        <v>9</v>
      </c>
      <c r="H35" s="3" t="s">
        <v>9</v>
      </c>
      <c r="I35" s="171"/>
      <c r="K35" s="193"/>
    </row>
    <row r="36" spans="2:11" ht="24" thickBot="1" x14ac:dyDescent="0.3">
      <c r="B36" s="1"/>
      <c r="D36" s="5" t="s">
        <v>198</v>
      </c>
      <c r="E36" s="153" t="s">
        <v>9</v>
      </c>
      <c r="F36" s="397"/>
      <c r="G36" s="166" t="s">
        <v>9</v>
      </c>
      <c r="H36" s="166" t="s">
        <v>9</v>
      </c>
      <c r="I36" s="171"/>
      <c r="K36" s="193"/>
    </row>
    <row r="37" spans="2:11" ht="33" customHeight="1" x14ac:dyDescent="0.25">
      <c r="B37" s="2" t="s">
        <v>19</v>
      </c>
      <c r="C37" s="446" t="s">
        <v>420</v>
      </c>
      <c r="D37" s="446" t="s">
        <v>6</v>
      </c>
      <c r="E37" s="178" t="s">
        <v>7</v>
      </c>
      <c r="F37" s="385" t="s">
        <v>15</v>
      </c>
      <c r="G37" s="168" t="s">
        <v>7</v>
      </c>
      <c r="H37" s="168" t="s">
        <v>7</v>
      </c>
      <c r="I37" s="188" t="s">
        <v>15</v>
      </c>
      <c r="J37" s="204"/>
      <c r="K37" s="200"/>
    </row>
    <row r="38" spans="2:11" ht="23.85" customHeight="1" x14ac:dyDescent="0.25">
      <c r="B38" s="1"/>
      <c r="D38" s="4" t="s">
        <v>4</v>
      </c>
      <c r="E38" s="3" t="s">
        <v>8</v>
      </c>
      <c r="F38" s="3" t="s">
        <v>8</v>
      </c>
      <c r="G38" s="3" t="s">
        <v>8</v>
      </c>
      <c r="H38" s="3" t="s">
        <v>8</v>
      </c>
      <c r="I38" s="229" t="s">
        <v>8</v>
      </c>
      <c r="J38" s="221">
        <v>0</v>
      </c>
      <c r="K38" s="222">
        <f>J38/1.23</f>
        <v>0</v>
      </c>
    </row>
    <row r="39" spans="2:11" ht="76.5" x14ac:dyDescent="0.25">
      <c r="B39" s="1"/>
      <c r="D39" s="163" t="s">
        <v>352</v>
      </c>
      <c r="E39" s="3" t="s">
        <v>9</v>
      </c>
      <c r="F39" s="3" t="s">
        <v>9</v>
      </c>
      <c r="G39" s="3" t="s">
        <v>9</v>
      </c>
      <c r="H39" s="3" t="s">
        <v>9</v>
      </c>
      <c r="I39" s="171" t="s">
        <v>9</v>
      </c>
      <c r="K39" s="193"/>
    </row>
    <row r="40" spans="2:11" ht="23.25" x14ac:dyDescent="0.25">
      <c r="B40" s="1"/>
      <c r="D40" s="5" t="s">
        <v>199</v>
      </c>
      <c r="E40" s="3" t="s">
        <v>9</v>
      </c>
      <c r="F40" s="3" t="s">
        <v>9</v>
      </c>
      <c r="G40" s="3" t="s">
        <v>9</v>
      </c>
      <c r="H40" s="3" t="s">
        <v>9</v>
      </c>
      <c r="I40" s="171"/>
      <c r="K40" s="193"/>
    </row>
    <row r="41" spans="2:11" ht="23.25" x14ac:dyDescent="0.25">
      <c r="B41" s="1"/>
      <c r="D41" s="5" t="s">
        <v>160</v>
      </c>
      <c r="E41" s="3" t="s">
        <v>9</v>
      </c>
      <c r="F41" s="3" t="s">
        <v>9</v>
      </c>
      <c r="G41" s="3" t="s">
        <v>9</v>
      </c>
      <c r="H41" s="3" t="s">
        <v>9</v>
      </c>
      <c r="I41" s="171"/>
      <c r="K41" s="193"/>
    </row>
    <row r="42" spans="2:11" ht="24" thickBot="1" x14ac:dyDescent="0.3">
      <c r="B42" s="1"/>
      <c r="D42" s="152" t="s">
        <v>200</v>
      </c>
      <c r="E42" s="153" t="s">
        <v>9</v>
      </c>
      <c r="F42" s="153" t="s">
        <v>4</v>
      </c>
      <c r="G42" s="153" t="s">
        <v>9</v>
      </c>
      <c r="H42" s="153" t="s">
        <v>9</v>
      </c>
      <c r="I42" s="203"/>
      <c r="J42" s="210"/>
      <c r="K42" s="202"/>
    </row>
    <row r="43" spans="2:11" ht="23.85" customHeight="1" x14ac:dyDescent="0.25">
      <c r="B43" s="175" t="s">
        <v>20</v>
      </c>
      <c r="C43" s="438" t="s">
        <v>167</v>
      </c>
      <c r="D43" s="439" t="s">
        <v>6</v>
      </c>
      <c r="E43" s="178" t="s">
        <v>7</v>
      </c>
      <c r="F43" s="178" t="s">
        <v>7</v>
      </c>
      <c r="G43" s="178" t="s">
        <v>7</v>
      </c>
      <c r="H43" s="178" t="s">
        <v>7</v>
      </c>
      <c r="I43" s="212" t="s">
        <v>7</v>
      </c>
      <c r="K43" s="193"/>
    </row>
    <row r="44" spans="2:11" ht="23.85" customHeight="1" thickBot="1" x14ac:dyDescent="0.3">
      <c r="B44" s="1"/>
      <c r="D44" s="4" t="s">
        <v>4</v>
      </c>
      <c r="E44" s="274" t="s">
        <v>8</v>
      </c>
      <c r="F44" s="153" t="s">
        <v>8</v>
      </c>
      <c r="G44" s="153" t="s">
        <v>8</v>
      </c>
      <c r="H44" s="153" t="s">
        <v>8</v>
      </c>
      <c r="I44" s="203" t="s">
        <v>8</v>
      </c>
      <c r="J44" s="254">
        <v>940</v>
      </c>
      <c r="K44" s="255">
        <f>J44/1.23</f>
        <v>764.22764227642278</v>
      </c>
    </row>
    <row r="45" spans="2:11" ht="23.85" customHeight="1" x14ac:dyDescent="0.25">
      <c r="B45" s="2" t="s">
        <v>21</v>
      </c>
      <c r="C45" s="446" t="s">
        <v>168</v>
      </c>
      <c r="D45" s="446" t="s">
        <v>6</v>
      </c>
      <c r="E45" s="178" t="s">
        <v>15</v>
      </c>
      <c r="F45" s="178" t="s">
        <v>15</v>
      </c>
      <c r="G45" s="178" t="s">
        <v>15</v>
      </c>
      <c r="H45" s="178" t="s">
        <v>15</v>
      </c>
      <c r="I45" s="212"/>
      <c r="K45" s="193"/>
    </row>
    <row r="46" spans="2:11" ht="23.85" customHeight="1" x14ac:dyDescent="0.25">
      <c r="B46" s="1"/>
      <c r="D46" s="4" t="s">
        <v>4</v>
      </c>
      <c r="E46" s="3" t="s">
        <v>8</v>
      </c>
      <c r="F46" s="3" t="s">
        <v>8</v>
      </c>
      <c r="G46" s="3" t="s">
        <v>8</v>
      </c>
      <c r="H46" s="3" t="s">
        <v>8</v>
      </c>
      <c r="I46" s="171"/>
      <c r="J46" s="221">
        <v>0</v>
      </c>
      <c r="K46" s="222">
        <f>J46/1.23</f>
        <v>0</v>
      </c>
    </row>
    <row r="47" spans="2:11" ht="24" thickBot="1" x14ac:dyDescent="0.3">
      <c r="B47" s="1"/>
      <c r="D47" s="163"/>
      <c r="E47" s="153" t="s">
        <v>9</v>
      </c>
      <c r="F47" s="153" t="s">
        <v>9</v>
      </c>
      <c r="G47" s="153" t="s">
        <v>9</v>
      </c>
      <c r="H47" s="153" t="s">
        <v>9</v>
      </c>
      <c r="I47" s="203"/>
      <c r="J47" s="9"/>
      <c r="K47" s="201"/>
    </row>
    <row r="48" spans="2:11" ht="23.85" customHeight="1" x14ac:dyDescent="0.25">
      <c r="B48" s="2" t="s">
        <v>22</v>
      </c>
      <c r="C48" s="446" t="s">
        <v>353</v>
      </c>
      <c r="D48" s="446" t="s">
        <v>6</v>
      </c>
      <c r="E48" s="3" t="s">
        <v>7</v>
      </c>
      <c r="F48" s="3" t="s">
        <v>7</v>
      </c>
      <c r="G48" s="3" t="s">
        <v>7</v>
      </c>
      <c r="H48" s="3" t="s">
        <v>7</v>
      </c>
      <c r="I48" s="170" t="s">
        <v>7</v>
      </c>
      <c r="K48" s="193"/>
    </row>
    <row r="49" spans="2:11" ht="23.85" customHeight="1" thickBot="1" x14ac:dyDescent="0.3">
      <c r="B49" s="1"/>
      <c r="D49" s="4" t="s">
        <v>4</v>
      </c>
      <c r="E49" s="274" t="s">
        <v>8</v>
      </c>
      <c r="F49" s="153" t="s">
        <v>8</v>
      </c>
      <c r="G49" s="153" t="s">
        <v>8</v>
      </c>
      <c r="H49" s="153" t="s">
        <v>8</v>
      </c>
      <c r="I49" s="203" t="s">
        <v>8</v>
      </c>
      <c r="J49" s="254">
        <v>1090</v>
      </c>
      <c r="K49" s="255">
        <f>J49/1.23</f>
        <v>886.17886178861795</v>
      </c>
    </row>
    <row r="50" spans="2:11" ht="23.85" customHeight="1" x14ac:dyDescent="0.25">
      <c r="B50" s="2" t="s">
        <v>23</v>
      </c>
      <c r="C50" s="438" t="s">
        <v>169</v>
      </c>
      <c r="D50" s="438" t="s">
        <v>6</v>
      </c>
      <c r="E50" s="178" t="s">
        <v>7</v>
      </c>
      <c r="F50" s="395"/>
      <c r="G50" s="178" t="s">
        <v>7</v>
      </c>
      <c r="H50" s="178" t="s">
        <v>7</v>
      </c>
      <c r="I50" s="212"/>
      <c r="K50" s="193"/>
    </row>
    <row r="51" spans="2:11" ht="23.85" customHeight="1" x14ac:dyDescent="0.25">
      <c r="B51" s="1"/>
      <c r="D51" s="4" t="s">
        <v>4</v>
      </c>
      <c r="E51" s="3" t="s">
        <v>8</v>
      </c>
      <c r="F51" s="383"/>
      <c r="G51" s="3" t="s">
        <v>8</v>
      </c>
      <c r="H51" s="3" t="s">
        <v>8</v>
      </c>
      <c r="I51" s="171"/>
      <c r="J51" s="221">
        <v>0</v>
      </c>
      <c r="K51" s="222">
        <f>J51/1.23</f>
        <v>0</v>
      </c>
    </row>
    <row r="52" spans="2:11" ht="115.5" thickBot="1" x14ac:dyDescent="0.3">
      <c r="B52" s="1"/>
      <c r="D52" s="293" t="s">
        <v>370</v>
      </c>
      <c r="E52" s="153" t="s">
        <v>9</v>
      </c>
      <c r="F52" s="375"/>
      <c r="G52" s="153" t="s">
        <v>9</v>
      </c>
      <c r="H52" s="153" t="s">
        <v>9</v>
      </c>
      <c r="I52" s="203"/>
      <c r="J52" s="10"/>
      <c r="K52" s="201"/>
    </row>
    <row r="53" spans="2:11" ht="23.85" customHeight="1" x14ac:dyDescent="0.25">
      <c r="B53" s="2" t="s">
        <v>24</v>
      </c>
      <c r="C53" s="438" t="s">
        <v>421</v>
      </c>
      <c r="D53" s="438" t="s">
        <v>6</v>
      </c>
      <c r="E53" s="3" t="s">
        <v>7</v>
      </c>
      <c r="F53" s="3" t="s">
        <v>7</v>
      </c>
      <c r="G53" s="3" t="s">
        <v>7</v>
      </c>
      <c r="H53" s="3" t="s">
        <v>7</v>
      </c>
      <c r="I53" s="171" t="s">
        <v>7</v>
      </c>
      <c r="K53" s="193"/>
    </row>
    <row r="54" spans="2:11" ht="23.85" customHeight="1" x14ac:dyDescent="0.25">
      <c r="B54" s="1"/>
      <c r="D54" s="4" t="s">
        <v>4</v>
      </c>
      <c r="E54" s="3" t="s">
        <v>8</v>
      </c>
      <c r="F54" s="3" t="s">
        <v>8</v>
      </c>
      <c r="G54" s="3" t="s">
        <v>8</v>
      </c>
      <c r="H54" s="3" t="s">
        <v>8</v>
      </c>
      <c r="I54" s="174"/>
      <c r="J54" s="221">
        <v>440</v>
      </c>
      <c r="K54" s="222">
        <f>J54/1.23</f>
        <v>357.72357723577238</v>
      </c>
    </row>
    <row r="55" spans="2:11" ht="23.85" customHeight="1" x14ac:dyDescent="0.25">
      <c r="B55" s="1"/>
      <c r="D55" s="4"/>
      <c r="E55" s="3"/>
      <c r="F55" s="3"/>
      <c r="G55" s="3"/>
      <c r="H55" s="3"/>
      <c r="I55" s="171" t="s">
        <v>8</v>
      </c>
      <c r="J55" s="221">
        <v>0</v>
      </c>
      <c r="K55" s="222">
        <f>J55/1.23</f>
        <v>0</v>
      </c>
    </row>
    <row r="56" spans="2:11" ht="24" thickBot="1" x14ac:dyDescent="0.3">
      <c r="B56" s="1"/>
      <c r="D56" s="5" t="s">
        <v>199</v>
      </c>
      <c r="E56" s="3" t="s">
        <v>9</v>
      </c>
      <c r="F56" s="3" t="s">
        <v>9</v>
      </c>
      <c r="G56" s="3" t="s">
        <v>9</v>
      </c>
      <c r="H56" s="3" t="s">
        <v>9</v>
      </c>
      <c r="I56" s="203"/>
      <c r="K56" s="202"/>
    </row>
    <row r="57" spans="2:11" ht="15.75" thickBot="1" x14ac:dyDescent="0.3">
      <c r="B57" s="440" t="s">
        <v>170</v>
      </c>
      <c r="C57" s="440" t="s">
        <v>4</v>
      </c>
      <c r="D57" s="440" t="s">
        <v>4</v>
      </c>
      <c r="E57" s="440" t="s">
        <v>4</v>
      </c>
      <c r="F57" s="440" t="s">
        <v>4</v>
      </c>
      <c r="G57" s="440" t="s">
        <v>4</v>
      </c>
      <c r="H57" s="440"/>
      <c r="I57" s="440"/>
      <c r="J57" s="440" t="s">
        <v>4</v>
      </c>
      <c r="K57" s="448" t="s">
        <v>4</v>
      </c>
    </row>
    <row r="58" spans="2:11" ht="23.85" customHeight="1" x14ac:dyDescent="0.25">
      <c r="B58" s="2" t="s">
        <v>25</v>
      </c>
      <c r="C58" s="438" t="s">
        <v>172</v>
      </c>
      <c r="D58" s="438" t="s">
        <v>6</v>
      </c>
      <c r="E58" s="3" t="s">
        <v>7</v>
      </c>
      <c r="F58" s="3" t="s">
        <v>7</v>
      </c>
      <c r="G58" s="3" t="s">
        <v>7</v>
      </c>
      <c r="H58" s="3" t="s">
        <v>7</v>
      </c>
      <c r="I58" s="170" t="s">
        <v>7</v>
      </c>
      <c r="K58" s="196"/>
    </row>
    <row r="59" spans="2:11" ht="23.85" customHeight="1" thickBot="1" x14ac:dyDescent="0.3">
      <c r="B59" s="1"/>
      <c r="D59" s="4" t="s">
        <v>4</v>
      </c>
      <c r="E59" s="3" t="s">
        <v>8</v>
      </c>
      <c r="F59" s="3" t="s">
        <v>8</v>
      </c>
      <c r="G59" s="3" t="s">
        <v>8</v>
      </c>
      <c r="H59" s="3" t="s">
        <v>8</v>
      </c>
      <c r="I59" s="203" t="s">
        <v>8</v>
      </c>
      <c r="J59" s="221">
        <v>0</v>
      </c>
      <c r="K59" s="222">
        <f>J59/1.23</f>
        <v>0</v>
      </c>
    </row>
    <row r="60" spans="2:11" ht="15.75" thickBot="1" x14ac:dyDescent="0.3">
      <c r="B60" s="440" t="s">
        <v>173</v>
      </c>
      <c r="C60" s="440" t="s">
        <v>4</v>
      </c>
      <c r="D60" s="440" t="s">
        <v>4</v>
      </c>
      <c r="E60" s="440" t="s">
        <v>4</v>
      </c>
      <c r="F60" s="440" t="s">
        <v>4</v>
      </c>
      <c r="G60" s="440" t="s">
        <v>4</v>
      </c>
      <c r="H60" s="440"/>
      <c r="I60" s="440"/>
      <c r="J60" s="440" t="s">
        <v>4</v>
      </c>
      <c r="K60" s="448" t="s">
        <v>4</v>
      </c>
    </row>
    <row r="61" spans="2:11" ht="23.85" customHeight="1" x14ac:dyDescent="0.25">
      <c r="B61" s="2" t="s">
        <v>26</v>
      </c>
      <c r="C61" s="446" t="s">
        <v>171</v>
      </c>
      <c r="D61" s="446" t="s">
        <v>6</v>
      </c>
      <c r="E61" s="3" t="s">
        <v>7</v>
      </c>
      <c r="F61" s="3" t="s">
        <v>7</v>
      </c>
      <c r="G61" s="3" t="s">
        <v>7</v>
      </c>
      <c r="H61" s="3" t="s">
        <v>7</v>
      </c>
      <c r="I61" s="170" t="s">
        <v>7</v>
      </c>
      <c r="K61" s="196"/>
    </row>
    <row r="62" spans="2:11" ht="23.85" customHeight="1" x14ac:dyDescent="0.25">
      <c r="B62" s="1"/>
      <c r="D62" s="4" t="s">
        <v>4</v>
      </c>
      <c r="E62" s="3" t="s">
        <v>8</v>
      </c>
      <c r="F62" s="3" t="s">
        <v>8</v>
      </c>
      <c r="G62" s="3" t="s">
        <v>8</v>
      </c>
      <c r="H62" s="3" t="s">
        <v>8</v>
      </c>
      <c r="I62" s="171"/>
      <c r="J62" s="221">
        <v>1110</v>
      </c>
      <c r="K62" s="222">
        <f>J62/1.23</f>
        <v>902.43902439024396</v>
      </c>
    </row>
    <row r="63" spans="2:11" ht="23.85" customHeight="1" thickBot="1" x14ac:dyDescent="0.3">
      <c r="B63" s="1"/>
      <c r="D63" s="172"/>
      <c r="E63" s="153"/>
      <c r="F63" s="153"/>
      <c r="G63" s="153"/>
      <c r="H63" s="153"/>
      <c r="I63" s="203" t="s">
        <v>8</v>
      </c>
      <c r="J63" s="254">
        <v>0</v>
      </c>
      <c r="K63" s="255">
        <f>J63/1.23</f>
        <v>0</v>
      </c>
    </row>
    <row r="64" spans="2:11" ht="23.85" customHeight="1" x14ac:dyDescent="0.25">
      <c r="B64" s="175" t="s">
        <v>306</v>
      </c>
      <c r="C64" s="446" t="s">
        <v>307</v>
      </c>
      <c r="D64" s="446" t="s">
        <v>6</v>
      </c>
      <c r="E64" s="257"/>
      <c r="F64" s="257"/>
      <c r="G64" s="257"/>
      <c r="H64" s="257"/>
      <c r="I64" s="197" t="s">
        <v>7</v>
      </c>
      <c r="J64" s="258"/>
      <c r="K64" s="196"/>
    </row>
    <row r="65" spans="2:11" ht="23.85" customHeight="1" thickBot="1" x14ac:dyDescent="0.3">
      <c r="B65" s="1"/>
      <c r="D65" s="4"/>
      <c r="E65" s="153"/>
      <c r="F65" s="153"/>
      <c r="G65" s="153"/>
      <c r="H65" s="153"/>
      <c r="I65" s="203" t="s">
        <v>8</v>
      </c>
      <c r="J65" s="259">
        <v>0</v>
      </c>
      <c r="K65" s="255">
        <f>J65/1.23</f>
        <v>0</v>
      </c>
    </row>
    <row r="66" spans="2:11" ht="23.85" customHeight="1" x14ac:dyDescent="0.25">
      <c r="B66" s="2" t="s">
        <v>27</v>
      </c>
      <c r="C66" s="438" t="s">
        <v>354</v>
      </c>
      <c r="D66" s="438" t="s">
        <v>6</v>
      </c>
      <c r="E66" s="178" t="s">
        <v>4</v>
      </c>
      <c r="F66" s="178" t="s">
        <v>7</v>
      </c>
      <c r="G66" s="178" t="s">
        <v>4</v>
      </c>
      <c r="H66" s="178" t="s">
        <v>4</v>
      </c>
      <c r="I66" s="188" t="s">
        <v>7</v>
      </c>
      <c r="K66" s="193"/>
    </row>
    <row r="67" spans="2:11" ht="23.85" customHeight="1" x14ac:dyDescent="0.25">
      <c r="B67" s="1"/>
      <c r="D67" s="4" t="s">
        <v>4</v>
      </c>
      <c r="E67" s="3" t="s">
        <v>4</v>
      </c>
      <c r="F67" s="3" t="s">
        <v>8</v>
      </c>
      <c r="G67" s="3" t="s">
        <v>4</v>
      </c>
      <c r="H67" s="3" t="s">
        <v>4</v>
      </c>
      <c r="I67" s="171" t="s">
        <v>4</v>
      </c>
      <c r="J67" s="221">
        <v>1110</v>
      </c>
      <c r="K67" s="222">
        <f>J67/1.23</f>
        <v>902.43902439024396</v>
      </c>
    </row>
    <row r="68" spans="2:11" ht="23.85" customHeight="1" thickBot="1" x14ac:dyDescent="0.3">
      <c r="B68" s="1"/>
      <c r="D68" s="179"/>
      <c r="E68" s="166"/>
      <c r="F68" s="166"/>
      <c r="G68" s="166"/>
      <c r="H68" s="166"/>
      <c r="I68" s="192" t="s">
        <v>8</v>
      </c>
      <c r="J68" s="259">
        <v>0</v>
      </c>
      <c r="K68" s="255">
        <f t="shared" ref="K68" si="1">J68/1.23</f>
        <v>0</v>
      </c>
    </row>
    <row r="69" spans="2:11" ht="23.85" customHeight="1" x14ac:dyDescent="0.25">
      <c r="B69" s="2" t="s">
        <v>28</v>
      </c>
      <c r="C69" s="438" t="s">
        <v>355</v>
      </c>
      <c r="D69" s="438" t="s">
        <v>6</v>
      </c>
      <c r="E69" s="168" t="s">
        <v>7</v>
      </c>
      <c r="F69" s="168" t="s">
        <v>7</v>
      </c>
      <c r="G69" s="168" t="s">
        <v>7</v>
      </c>
      <c r="H69" s="168" t="s">
        <v>7</v>
      </c>
      <c r="I69" s="171"/>
      <c r="K69" s="193"/>
    </row>
    <row r="70" spans="2:11" ht="23.85" customHeight="1" thickBot="1" x14ac:dyDescent="0.3">
      <c r="B70" s="1"/>
      <c r="D70" s="11" t="s">
        <v>4</v>
      </c>
      <c r="E70" s="12" t="s">
        <v>8</v>
      </c>
      <c r="F70" s="13" t="s">
        <v>8</v>
      </c>
      <c r="G70" s="14" t="s">
        <v>8</v>
      </c>
      <c r="H70" s="153" t="s">
        <v>8</v>
      </c>
      <c r="I70" s="203"/>
      <c r="J70" s="259">
        <v>1110</v>
      </c>
      <c r="K70" s="255">
        <f>J70/1.23</f>
        <v>902.43902439024396</v>
      </c>
    </row>
    <row r="71" spans="2:11" ht="23.85" customHeight="1" x14ac:dyDescent="0.25">
      <c r="B71" s="2" t="s">
        <v>29</v>
      </c>
      <c r="C71" s="438" t="s">
        <v>356</v>
      </c>
      <c r="D71" s="438" t="s">
        <v>6</v>
      </c>
      <c r="E71" s="3" t="s">
        <v>7</v>
      </c>
      <c r="F71" s="3" t="s">
        <v>7</v>
      </c>
      <c r="G71" s="3" t="s">
        <v>7</v>
      </c>
      <c r="H71" s="3" t="s">
        <v>7</v>
      </c>
      <c r="I71" s="171"/>
      <c r="K71" s="193"/>
    </row>
    <row r="72" spans="2:11" ht="23.85" customHeight="1" thickBot="1" x14ac:dyDescent="0.3">
      <c r="B72" s="1"/>
      <c r="D72" s="15" t="s">
        <v>4</v>
      </c>
      <c r="E72" s="16" t="s">
        <v>8</v>
      </c>
      <c r="F72" s="17" t="s">
        <v>8</v>
      </c>
      <c r="G72" s="18" t="s">
        <v>8</v>
      </c>
      <c r="H72" s="153" t="s">
        <v>8</v>
      </c>
      <c r="I72" s="203"/>
      <c r="J72" s="259">
        <v>1110</v>
      </c>
      <c r="K72" s="255">
        <f>J72/1.23</f>
        <v>902.43902439024396</v>
      </c>
    </row>
    <row r="73" spans="2:11" ht="23.85" customHeight="1" x14ac:dyDescent="0.25">
      <c r="B73" s="2" t="s">
        <v>30</v>
      </c>
      <c r="C73" s="438" t="s">
        <v>357</v>
      </c>
      <c r="D73" s="438" t="s">
        <v>6</v>
      </c>
      <c r="E73" s="3" t="s">
        <v>7</v>
      </c>
      <c r="F73" s="3" t="s">
        <v>7</v>
      </c>
      <c r="G73" s="3" t="s">
        <v>7</v>
      </c>
      <c r="H73" s="3" t="s">
        <v>7</v>
      </c>
      <c r="I73" s="171" t="s">
        <v>7</v>
      </c>
      <c r="K73" s="193"/>
    </row>
    <row r="74" spans="2:11" ht="23.85" customHeight="1" x14ac:dyDescent="0.25">
      <c r="B74" s="1"/>
      <c r="D74" s="4" t="s">
        <v>4</v>
      </c>
      <c r="E74" s="3" t="s">
        <v>8</v>
      </c>
      <c r="F74" s="3" t="s">
        <v>8</v>
      </c>
      <c r="G74" s="3" t="s">
        <v>8</v>
      </c>
      <c r="H74" s="3" t="s">
        <v>8</v>
      </c>
      <c r="I74" s="171"/>
      <c r="J74" s="221">
        <v>1110</v>
      </c>
      <c r="K74" s="222">
        <f>J74/1.23</f>
        <v>902.43902439024396</v>
      </c>
    </row>
    <row r="75" spans="2:11" ht="23.85" customHeight="1" thickBot="1" x14ac:dyDescent="0.3">
      <c r="B75" s="1"/>
      <c r="D75" s="179"/>
      <c r="E75" s="153"/>
      <c r="F75" s="153"/>
      <c r="G75" s="153"/>
      <c r="H75" s="153"/>
      <c r="I75" s="203" t="s">
        <v>8</v>
      </c>
      <c r="J75" s="254">
        <v>0</v>
      </c>
      <c r="K75" s="255">
        <f t="shared" ref="K75" si="2">J75/1.23</f>
        <v>0</v>
      </c>
    </row>
    <row r="76" spans="2:11" ht="23.85" customHeight="1" x14ac:dyDescent="0.25">
      <c r="B76" s="2" t="s">
        <v>31</v>
      </c>
      <c r="C76" s="438" t="s">
        <v>174</v>
      </c>
      <c r="D76" s="438" t="s">
        <v>6</v>
      </c>
      <c r="E76" s="3" t="s">
        <v>7</v>
      </c>
      <c r="F76" s="3" t="s">
        <v>7</v>
      </c>
      <c r="G76" s="3" t="s">
        <v>7</v>
      </c>
      <c r="H76" s="3" t="s">
        <v>7</v>
      </c>
      <c r="I76" s="212"/>
      <c r="K76" s="193"/>
    </row>
    <row r="77" spans="2:11" ht="23.85" customHeight="1" thickBot="1" x14ac:dyDescent="0.3">
      <c r="B77" s="1"/>
      <c r="D77" s="19" t="s">
        <v>4</v>
      </c>
      <c r="E77" s="20" t="s">
        <v>8</v>
      </c>
      <c r="F77" s="21" t="s">
        <v>8</v>
      </c>
      <c r="G77" s="22" t="s">
        <v>8</v>
      </c>
      <c r="H77" s="153" t="s">
        <v>8</v>
      </c>
      <c r="I77" s="203"/>
      <c r="J77" s="221">
        <v>1110</v>
      </c>
      <c r="K77" s="222">
        <f>J77/1.23</f>
        <v>902.43902439024396</v>
      </c>
    </row>
    <row r="78" spans="2:11" ht="23.85" customHeight="1" x14ac:dyDescent="0.25">
      <c r="B78" s="175" t="s">
        <v>308</v>
      </c>
      <c r="C78" s="438" t="s">
        <v>358</v>
      </c>
      <c r="D78" s="438" t="s">
        <v>6</v>
      </c>
      <c r="E78" s="180"/>
      <c r="F78" s="180"/>
      <c r="G78" s="180"/>
      <c r="H78" s="180"/>
      <c r="I78" s="181" t="s">
        <v>7</v>
      </c>
      <c r="J78" s="205"/>
      <c r="K78" s="206"/>
    </row>
    <row r="79" spans="2:11" ht="23.85" customHeight="1" thickBot="1" x14ac:dyDescent="0.3">
      <c r="B79" s="176"/>
      <c r="D79" s="182" t="s">
        <v>4</v>
      </c>
      <c r="E79" s="153"/>
      <c r="F79" s="153"/>
      <c r="G79" s="153"/>
      <c r="H79" s="153"/>
      <c r="I79" s="183" t="s">
        <v>8</v>
      </c>
      <c r="J79" s="259">
        <v>0</v>
      </c>
      <c r="K79" s="255">
        <f>J79/1.23</f>
        <v>0</v>
      </c>
    </row>
    <row r="80" spans="2:11" ht="23.85" customHeight="1" x14ac:dyDescent="0.25">
      <c r="B80" s="2" t="s">
        <v>32</v>
      </c>
      <c r="C80" s="446" t="s">
        <v>175</v>
      </c>
      <c r="D80" s="446" t="s">
        <v>6</v>
      </c>
      <c r="E80" s="3" t="s">
        <v>7</v>
      </c>
      <c r="F80" s="3" t="s">
        <v>7</v>
      </c>
      <c r="G80" s="3" t="s">
        <v>7</v>
      </c>
      <c r="H80" s="3" t="s">
        <v>7</v>
      </c>
      <c r="I80" s="170" t="s">
        <v>7</v>
      </c>
      <c r="K80" s="193"/>
    </row>
    <row r="81" spans="2:11" ht="23.85" customHeight="1" x14ac:dyDescent="0.25">
      <c r="B81" s="1"/>
      <c r="D81" s="4" t="s">
        <v>4</v>
      </c>
      <c r="E81" s="3" t="s">
        <v>8</v>
      </c>
      <c r="F81" s="3" t="s">
        <v>8</v>
      </c>
      <c r="G81" s="3" t="s">
        <v>8</v>
      </c>
      <c r="H81" s="3" t="s">
        <v>8</v>
      </c>
      <c r="I81" s="171"/>
      <c r="J81" s="221">
        <v>1110</v>
      </c>
      <c r="K81" s="222">
        <f t="shared" ref="K81:K82" si="3">J81/1.23</f>
        <v>902.43902439024396</v>
      </c>
    </row>
    <row r="82" spans="2:11" ht="23.85" customHeight="1" thickBot="1" x14ac:dyDescent="0.3">
      <c r="B82" s="1"/>
      <c r="D82" s="179"/>
      <c r="E82" s="153"/>
      <c r="F82" s="153"/>
      <c r="G82" s="153"/>
      <c r="H82" s="153"/>
      <c r="I82" s="203" t="s">
        <v>8</v>
      </c>
      <c r="J82" s="259">
        <v>0</v>
      </c>
      <c r="K82" s="255">
        <f t="shared" si="3"/>
        <v>0</v>
      </c>
    </row>
    <row r="83" spans="2:11" ht="23.85" customHeight="1" x14ac:dyDescent="0.25">
      <c r="B83" s="2" t="s">
        <v>33</v>
      </c>
      <c r="C83" s="438" t="s">
        <v>176</v>
      </c>
      <c r="D83" s="438" t="s">
        <v>6</v>
      </c>
      <c r="E83" s="3" t="s">
        <v>7</v>
      </c>
      <c r="F83" s="3" t="s">
        <v>7</v>
      </c>
      <c r="G83" s="3" t="s">
        <v>7</v>
      </c>
      <c r="H83" s="3" t="s">
        <v>7</v>
      </c>
      <c r="I83" s="171" t="s">
        <v>7</v>
      </c>
      <c r="K83" s="193"/>
    </row>
    <row r="84" spans="2:11" ht="23.85" customHeight="1" x14ac:dyDescent="0.25">
      <c r="B84" s="1"/>
      <c r="D84" s="4" t="s">
        <v>4</v>
      </c>
      <c r="E84" s="3" t="s">
        <v>8</v>
      </c>
      <c r="F84" s="3" t="s">
        <v>8</v>
      </c>
      <c r="G84" s="3" t="s">
        <v>8</v>
      </c>
      <c r="H84" s="3" t="s">
        <v>8</v>
      </c>
      <c r="I84" s="171"/>
      <c r="J84" s="221">
        <v>1110</v>
      </c>
      <c r="K84" s="222">
        <f t="shared" ref="K84:K85" si="4">J84/1.23</f>
        <v>902.43902439024396</v>
      </c>
    </row>
    <row r="85" spans="2:11" ht="23.85" customHeight="1" thickBot="1" x14ac:dyDescent="0.3">
      <c r="B85" s="1"/>
      <c r="D85" s="4"/>
      <c r="E85" s="3"/>
      <c r="F85" s="3"/>
      <c r="G85" s="3"/>
      <c r="H85" s="3"/>
      <c r="I85" s="203" t="s">
        <v>8</v>
      </c>
      <c r="J85" s="221">
        <v>0</v>
      </c>
      <c r="K85" s="222">
        <f t="shared" si="4"/>
        <v>0</v>
      </c>
    </row>
    <row r="86" spans="2:11" ht="15.75" thickBot="1" x14ac:dyDescent="0.3">
      <c r="B86" s="465" t="s">
        <v>177</v>
      </c>
      <c r="C86" s="473" t="s">
        <v>4</v>
      </c>
      <c r="D86" s="473" t="s">
        <v>4</v>
      </c>
      <c r="E86" s="473" t="s">
        <v>4</v>
      </c>
      <c r="F86" s="473" t="s">
        <v>4</v>
      </c>
      <c r="G86" s="473" t="s">
        <v>4</v>
      </c>
      <c r="H86" s="473"/>
      <c r="I86" s="473"/>
      <c r="J86" s="473" t="s">
        <v>4</v>
      </c>
      <c r="K86" s="474" t="s">
        <v>4</v>
      </c>
    </row>
    <row r="87" spans="2:11" ht="23.85" customHeight="1" x14ac:dyDescent="0.25">
      <c r="B87" s="2" t="s">
        <v>34</v>
      </c>
      <c r="C87" s="446" t="s">
        <v>178</v>
      </c>
      <c r="D87" s="446" t="s">
        <v>6</v>
      </c>
      <c r="E87" s="3" t="s">
        <v>7</v>
      </c>
      <c r="F87" s="3" t="s">
        <v>7</v>
      </c>
      <c r="G87" s="3" t="s">
        <v>7</v>
      </c>
      <c r="H87" s="3" t="s">
        <v>7</v>
      </c>
      <c r="I87" s="170" t="s">
        <v>7</v>
      </c>
      <c r="J87" s="326"/>
      <c r="K87" s="327"/>
    </row>
    <row r="88" spans="2:11" ht="23.85" customHeight="1" thickBot="1" x14ac:dyDescent="0.3">
      <c r="B88" s="1"/>
      <c r="D88" s="4" t="s">
        <v>4</v>
      </c>
      <c r="E88" s="153" t="s">
        <v>8</v>
      </c>
      <c r="F88" s="153" t="s">
        <v>8</v>
      </c>
      <c r="G88" s="153" t="s">
        <v>8</v>
      </c>
      <c r="H88" s="153" t="s">
        <v>8</v>
      </c>
      <c r="I88" s="203" t="s">
        <v>8</v>
      </c>
      <c r="J88" s="288">
        <v>2230</v>
      </c>
      <c r="K88" s="289">
        <f t="shared" ref="K88" si="5">J88/1.23</f>
        <v>1813.0081300813008</v>
      </c>
    </row>
    <row r="89" spans="2:11" ht="23.85" customHeight="1" x14ac:dyDescent="0.25">
      <c r="B89" s="2" t="s">
        <v>35</v>
      </c>
      <c r="C89" s="438" t="s">
        <v>179</v>
      </c>
      <c r="D89" s="438" t="s">
        <v>6</v>
      </c>
      <c r="E89" s="3" t="s">
        <v>7</v>
      </c>
      <c r="F89" s="3" t="s">
        <v>7</v>
      </c>
      <c r="G89" s="3" t="s">
        <v>7</v>
      </c>
      <c r="H89" s="3" t="s">
        <v>7</v>
      </c>
      <c r="I89" s="171"/>
      <c r="J89" s="326"/>
      <c r="K89" s="328"/>
    </row>
    <row r="90" spans="2:11" ht="23.85" customHeight="1" thickBot="1" x14ac:dyDescent="0.3">
      <c r="B90" s="1"/>
      <c r="D90" s="23" t="s">
        <v>4</v>
      </c>
      <c r="E90" s="24" t="s">
        <v>8</v>
      </c>
      <c r="F90" s="25" t="s">
        <v>8</v>
      </c>
      <c r="G90" s="26" t="s">
        <v>8</v>
      </c>
      <c r="H90" s="153" t="s">
        <v>8</v>
      </c>
      <c r="I90" s="203"/>
      <c r="J90" s="288">
        <v>2230</v>
      </c>
      <c r="K90" s="289">
        <f t="shared" ref="K90" si="6">J90/1.23</f>
        <v>1813.0081300813008</v>
      </c>
    </row>
    <row r="91" spans="2:11" ht="23.85" customHeight="1" x14ac:dyDescent="0.25">
      <c r="B91" s="2" t="s">
        <v>36</v>
      </c>
      <c r="C91" s="438" t="s">
        <v>359</v>
      </c>
      <c r="D91" s="438" t="s">
        <v>6</v>
      </c>
      <c r="E91" s="3" t="s">
        <v>7</v>
      </c>
      <c r="F91" s="3" t="s">
        <v>7</v>
      </c>
      <c r="G91" s="3" t="s">
        <v>7</v>
      </c>
      <c r="H91" s="3" t="s">
        <v>7</v>
      </c>
      <c r="I91" s="171" t="s">
        <v>7</v>
      </c>
      <c r="J91" s="326"/>
      <c r="K91" s="328"/>
    </row>
    <row r="92" spans="2:11" ht="23.85" customHeight="1" x14ac:dyDescent="0.25">
      <c r="B92" s="1"/>
      <c r="D92" s="4" t="s">
        <v>4</v>
      </c>
      <c r="E92" s="3" t="s">
        <v>8</v>
      </c>
      <c r="F92" s="3" t="s">
        <v>8</v>
      </c>
      <c r="G92" s="3" t="s">
        <v>8</v>
      </c>
      <c r="H92" s="3" t="s">
        <v>8</v>
      </c>
      <c r="I92" s="171" t="s">
        <v>8</v>
      </c>
      <c r="J92" s="290">
        <v>3850</v>
      </c>
      <c r="K92" s="291">
        <f t="shared" ref="K92" si="7">J92/1.23</f>
        <v>3130.0813008130081</v>
      </c>
    </row>
    <row r="93" spans="2:11" ht="24" thickBot="1" x14ac:dyDescent="0.3">
      <c r="B93" s="1"/>
      <c r="D93" s="152" t="s">
        <v>181</v>
      </c>
      <c r="E93" s="27" t="s">
        <v>9</v>
      </c>
      <c r="F93" s="28" t="s">
        <v>9</v>
      </c>
      <c r="G93" s="29" t="s">
        <v>9</v>
      </c>
      <c r="H93" s="153" t="s">
        <v>9</v>
      </c>
      <c r="I93" s="203" t="s">
        <v>9</v>
      </c>
      <c r="J93" s="329"/>
      <c r="K93" s="330"/>
    </row>
    <row r="94" spans="2:11" x14ac:dyDescent="0.25">
      <c r="B94" s="428" t="s">
        <v>498</v>
      </c>
      <c r="C94" s="449" t="s">
        <v>499</v>
      </c>
      <c r="D94" s="449"/>
      <c r="E94" s="430" t="s">
        <v>7</v>
      </c>
      <c r="F94" s="430" t="s">
        <v>7</v>
      </c>
      <c r="G94" s="430" t="s">
        <v>7</v>
      </c>
      <c r="H94" s="430" t="s">
        <v>7</v>
      </c>
      <c r="I94" s="431" t="s">
        <v>7</v>
      </c>
      <c r="J94" s="429"/>
      <c r="K94" s="432"/>
    </row>
    <row r="95" spans="2:11" ht="15.75" thickBot="1" x14ac:dyDescent="0.3">
      <c r="B95" s="433"/>
      <c r="C95" s="429"/>
      <c r="D95" s="434"/>
      <c r="E95" s="435" t="s">
        <v>8</v>
      </c>
      <c r="F95" s="435" t="s">
        <v>8</v>
      </c>
      <c r="G95" s="435" t="s">
        <v>8</v>
      </c>
      <c r="H95" s="435" t="s">
        <v>8</v>
      </c>
      <c r="I95" s="436" t="s">
        <v>8</v>
      </c>
      <c r="J95" s="424">
        <v>6100</v>
      </c>
      <c r="K95" s="425">
        <f>J95/1.23</f>
        <v>4959.3495934959346</v>
      </c>
    </row>
    <row r="96" spans="2:11" ht="15.75" thickBot="1" x14ac:dyDescent="0.3">
      <c r="B96" s="465" t="s">
        <v>491</v>
      </c>
      <c r="C96" s="473" t="s">
        <v>4</v>
      </c>
      <c r="D96" s="473" t="s">
        <v>4</v>
      </c>
      <c r="E96" s="473" t="s">
        <v>4</v>
      </c>
      <c r="F96" s="473" t="s">
        <v>4</v>
      </c>
      <c r="G96" s="473" t="s">
        <v>4</v>
      </c>
      <c r="H96" s="473"/>
      <c r="I96" s="473"/>
      <c r="J96" s="473" t="s">
        <v>4</v>
      </c>
      <c r="K96" s="474" t="s">
        <v>4</v>
      </c>
    </row>
    <row r="97" spans="2:11" ht="23.85" customHeight="1" x14ac:dyDescent="0.25">
      <c r="B97" s="2" t="s">
        <v>42</v>
      </c>
      <c r="C97" s="437" t="s">
        <v>489</v>
      </c>
      <c r="D97" s="437" t="s">
        <v>6</v>
      </c>
      <c r="E97" s="178" t="s">
        <v>7</v>
      </c>
      <c r="F97" s="395" t="s">
        <v>15</v>
      </c>
      <c r="G97" s="178" t="s">
        <v>7</v>
      </c>
      <c r="H97" s="178" t="s">
        <v>7</v>
      </c>
      <c r="I97" s="212"/>
      <c r="J97" s="283"/>
      <c r="K97" s="193"/>
    </row>
    <row r="98" spans="2:11" ht="23.85" customHeight="1" x14ac:dyDescent="0.25">
      <c r="B98" s="1"/>
      <c r="D98" s="4" t="s">
        <v>4</v>
      </c>
      <c r="E98" s="3" t="s">
        <v>8</v>
      </c>
      <c r="F98" s="3" t="s">
        <v>4</v>
      </c>
      <c r="G98" s="3" t="s">
        <v>8</v>
      </c>
      <c r="H98" s="3" t="s">
        <v>8</v>
      </c>
      <c r="I98" s="171"/>
      <c r="J98" s="221">
        <v>1810</v>
      </c>
      <c r="K98" s="222">
        <f t="shared" ref="K98:K99" si="8">J98/1.23</f>
        <v>1471.5447154471544</v>
      </c>
    </row>
    <row r="99" spans="2:11" ht="23.85" customHeight="1" x14ac:dyDescent="0.25">
      <c r="B99" s="1"/>
      <c r="D99" s="4" t="s">
        <v>4</v>
      </c>
      <c r="E99" s="383" t="s">
        <v>4</v>
      </c>
      <c r="F99" s="383" t="s">
        <v>8</v>
      </c>
      <c r="G99" s="383" t="s">
        <v>4</v>
      </c>
      <c r="H99" s="383" t="s">
        <v>4</v>
      </c>
      <c r="I99" s="400"/>
      <c r="J99" s="401">
        <v>0</v>
      </c>
      <c r="K99" s="402">
        <f t="shared" si="8"/>
        <v>0</v>
      </c>
    </row>
    <row r="100" spans="2:11" ht="23.25" x14ac:dyDescent="0.25">
      <c r="B100" s="6" t="s">
        <v>310</v>
      </c>
      <c r="C100" s="7" t="s">
        <v>43</v>
      </c>
      <c r="D100" s="235" t="s">
        <v>424</v>
      </c>
      <c r="E100" s="3" t="s">
        <v>39</v>
      </c>
      <c r="F100" s="3" t="s">
        <v>39</v>
      </c>
      <c r="G100" s="3" t="s">
        <v>39</v>
      </c>
      <c r="H100" s="3" t="s">
        <v>39</v>
      </c>
      <c r="I100" s="171"/>
      <c r="K100" s="193"/>
    </row>
    <row r="101" spans="2:11" ht="23.25" x14ac:dyDescent="0.25">
      <c r="B101" s="1"/>
      <c r="C101" s="7" t="s">
        <v>13</v>
      </c>
      <c r="D101" s="235" t="s">
        <v>158</v>
      </c>
      <c r="E101" s="3" t="s">
        <v>39</v>
      </c>
      <c r="F101" s="3" t="s">
        <v>39</v>
      </c>
      <c r="G101" s="3" t="s">
        <v>39</v>
      </c>
      <c r="H101" s="3" t="s">
        <v>39</v>
      </c>
      <c r="I101" s="171"/>
      <c r="K101" s="193"/>
    </row>
    <row r="102" spans="2:11" ht="23.25" x14ac:dyDescent="0.25">
      <c r="B102" s="1"/>
      <c r="C102" s="7" t="s">
        <v>44</v>
      </c>
      <c r="D102" s="235" t="s">
        <v>262</v>
      </c>
      <c r="E102" s="3" t="s">
        <v>39</v>
      </c>
      <c r="F102" s="3" t="s">
        <v>39</v>
      </c>
      <c r="G102" s="3" t="s">
        <v>39</v>
      </c>
      <c r="H102" s="3" t="s">
        <v>39</v>
      </c>
      <c r="I102" s="171"/>
      <c r="K102" s="193"/>
    </row>
    <row r="103" spans="2:11" ht="24" thickBot="1" x14ac:dyDescent="0.3">
      <c r="B103" s="1"/>
      <c r="D103" s="235" t="s">
        <v>372</v>
      </c>
      <c r="E103" s="3" t="s">
        <v>39</v>
      </c>
      <c r="F103" s="3" t="s">
        <v>39</v>
      </c>
      <c r="G103" s="3" t="s">
        <v>39</v>
      </c>
      <c r="H103" s="3" t="s">
        <v>39</v>
      </c>
      <c r="I103" s="171"/>
      <c r="K103" s="193"/>
    </row>
    <row r="104" spans="2:11" ht="23.25" x14ac:dyDescent="0.25">
      <c r="B104" s="1"/>
      <c r="C104" s="7" t="s">
        <v>45</v>
      </c>
      <c r="D104" s="235" t="s">
        <v>342</v>
      </c>
      <c r="E104" s="3" t="s">
        <v>39</v>
      </c>
      <c r="F104" s="3" t="s">
        <v>4</v>
      </c>
      <c r="G104" s="3" t="s">
        <v>39</v>
      </c>
      <c r="H104" s="3" t="s">
        <v>39</v>
      </c>
      <c r="I104" s="171"/>
      <c r="K104" s="193"/>
    </row>
    <row r="105" spans="2:11" ht="24" thickBot="1" x14ac:dyDescent="0.3">
      <c r="B105" s="1"/>
      <c r="C105" s="7" t="s">
        <v>19</v>
      </c>
      <c r="D105" s="235" t="s">
        <v>420</v>
      </c>
      <c r="E105" s="3" t="s">
        <v>39</v>
      </c>
      <c r="F105" s="3" t="s">
        <v>39</v>
      </c>
      <c r="G105" s="3" t="s">
        <v>39</v>
      </c>
      <c r="H105" s="3" t="s">
        <v>39</v>
      </c>
      <c r="I105" s="203"/>
      <c r="K105" s="202"/>
    </row>
    <row r="106" spans="2:11" ht="15.75" thickBot="1" x14ac:dyDescent="0.3">
      <c r="B106" s="440" t="s">
        <v>490</v>
      </c>
      <c r="C106" s="440" t="s">
        <v>4</v>
      </c>
      <c r="D106" s="440" t="s">
        <v>4</v>
      </c>
      <c r="E106" s="440" t="s">
        <v>4</v>
      </c>
      <c r="F106" s="440" t="s">
        <v>4</v>
      </c>
      <c r="G106" s="440" t="s">
        <v>4</v>
      </c>
      <c r="H106" s="440"/>
      <c r="I106" s="440"/>
      <c r="J106" s="440" t="s">
        <v>4</v>
      </c>
      <c r="K106" s="448" t="s">
        <v>4</v>
      </c>
    </row>
    <row r="107" spans="2:11" x14ac:dyDescent="0.25">
      <c r="B107" s="2" t="s">
        <v>37</v>
      </c>
      <c r="C107" s="446" t="s">
        <v>309</v>
      </c>
      <c r="D107" s="446" t="s">
        <v>6</v>
      </c>
      <c r="E107" s="3" t="s">
        <v>7</v>
      </c>
      <c r="F107" s="3" t="s">
        <v>7</v>
      </c>
      <c r="G107" s="3" t="s">
        <v>7</v>
      </c>
      <c r="H107" s="3" t="s">
        <v>7</v>
      </c>
      <c r="I107" s="170" t="s">
        <v>7</v>
      </c>
      <c r="K107" s="196"/>
    </row>
    <row r="108" spans="2:11" x14ac:dyDescent="0.25">
      <c r="B108" s="1"/>
      <c r="D108" s="4" t="s">
        <v>4</v>
      </c>
      <c r="E108" s="3" t="s">
        <v>8</v>
      </c>
      <c r="F108" s="3" t="s">
        <v>8</v>
      </c>
      <c r="G108" s="3" t="s">
        <v>8</v>
      </c>
      <c r="H108" s="3" t="s">
        <v>8</v>
      </c>
      <c r="I108" s="171" t="s">
        <v>8</v>
      </c>
      <c r="J108" s="424">
        <v>1100</v>
      </c>
      <c r="K108" s="425">
        <f t="shared" ref="K108" si="9">J108/1.23</f>
        <v>894.30894308943095</v>
      </c>
    </row>
    <row r="109" spans="2:11" ht="23.25" x14ac:dyDescent="0.25">
      <c r="B109" s="187" t="s">
        <v>310</v>
      </c>
      <c r="C109" s="7" t="s">
        <v>38</v>
      </c>
      <c r="D109" s="186" t="s">
        <v>272</v>
      </c>
      <c r="E109" s="3" t="s">
        <v>39</v>
      </c>
      <c r="F109" s="3" t="s">
        <v>39</v>
      </c>
      <c r="G109" s="3" t="s">
        <v>39</v>
      </c>
      <c r="H109" s="3" t="s">
        <v>39</v>
      </c>
      <c r="I109" s="171" t="s">
        <v>39</v>
      </c>
      <c r="K109" s="193"/>
    </row>
    <row r="110" spans="2:11" ht="23.25" x14ac:dyDescent="0.25">
      <c r="B110" s="1"/>
      <c r="C110" s="7" t="s">
        <v>40</v>
      </c>
      <c r="D110" s="186" t="s">
        <v>294</v>
      </c>
      <c r="E110" s="3" t="s">
        <v>39</v>
      </c>
      <c r="F110" s="3" t="s">
        <v>39</v>
      </c>
      <c r="G110" s="3" t="s">
        <v>39</v>
      </c>
      <c r="H110" s="3" t="s">
        <v>39</v>
      </c>
      <c r="I110" s="171" t="s">
        <v>39</v>
      </c>
      <c r="K110" s="193"/>
    </row>
    <row r="111" spans="2:11" ht="24" thickBot="1" x14ac:dyDescent="0.3">
      <c r="B111" s="1"/>
      <c r="C111" s="7" t="s">
        <v>41</v>
      </c>
      <c r="D111" s="186" t="s">
        <v>422</v>
      </c>
      <c r="E111" s="153" t="s">
        <v>39</v>
      </c>
      <c r="F111" s="153" t="s">
        <v>39</v>
      </c>
      <c r="G111" s="153" t="s">
        <v>39</v>
      </c>
      <c r="H111" s="153" t="s">
        <v>39</v>
      </c>
      <c r="I111" s="203" t="s">
        <v>39</v>
      </c>
      <c r="J111" s="150"/>
      <c r="K111" s="201"/>
    </row>
    <row r="112" spans="2:11" x14ac:dyDescent="0.25">
      <c r="B112" s="346" t="s">
        <v>486</v>
      </c>
      <c r="C112" s="437" t="s">
        <v>487</v>
      </c>
      <c r="D112" s="437" t="s">
        <v>6</v>
      </c>
      <c r="E112" s="347" t="s">
        <v>7</v>
      </c>
      <c r="F112" s="347" t="s">
        <v>7</v>
      </c>
      <c r="G112" s="347" t="s">
        <v>7</v>
      </c>
      <c r="H112" s="347" t="s">
        <v>7</v>
      </c>
      <c r="I112" s="348" t="s">
        <v>7</v>
      </c>
      <c r="J112" s="326"/>
      <c r="K112" s="327"/>
    </row>
    <row r="113" spans="2:11" x14ac:dyDescent="0.25">
      <c r="B113" s="349"/>
      <c r="C113" s="326"/>
      <c r="D113" s="333"/>
      <c r="E113" s="350" t="s">
        <v>8</v>
      </c>
      <c r="F113" s="350"/>
      <c r="G113" s="350" t="s">
        <v>8</v>
      </c>
      <c r="H113" s="350" t="s">
        <v>8</v>
      </c>
      <c r="I113" s="351"/>
      <c r="J113" s="290">
        <v>4000</v>
      </c>
      <c r="K113" s="291">
        <f>J113/1.23</f>
        <v>3252.0325203252032</v>
      </c>
    </row>
    <row r="114" spans="2:11" x14ac:dyDescent="0.25">
      <c r="B114" s="349"/>
      <c r="C114" s="326"/>
      <c r="D114" s="333"/>
      <c r="E114" s="347"/>
      <c r="F114" s="347"/>
      <c r="G114" s="347"/>
      <c r="H114" s="347"/>
      <c r="I114" s="351" t="s">
        <v>8</v>
      </c>
      <c r="J114" s="290">
        <v>4100</v>
      </c>
      <c r="K114" s="291">
        <f>J114/1.23</f>
        <v>3333.3333333333335</v>
      </c>
    </row>
    <row r="115" spans="2:11" x14ac:dyDescent="0.25">
      <c r="B115" s="349"/>
      <c r="C115" s="326"/>
      <c r="D115" s="333"/>
      <c r="E115" s="347"/>
      <c r="F115" s="350" t="s">
        <v>8</v>
      </c>
      <c r="G115" s="347"/>
      <c r="H115" s="347"/>
      <c r="I115" s="351"/>
      <c r="J115" s="290">
        <v>3600</v>
      </c>
      <c r="K115" s="291">
        <f>J115/1.23</f>
        <v>2926.8292682926831</v>
      </c>
    </row>
    <row r="116" spans="2:11" ht="23.25" x14ac:dyDescent="0.25">
      <c r="B116" s="352" t="s">
        <v>310</v>
      </c>
      <c r="C116" s="353" t="s">
        <v>124</v>
      </c>
      <c r="D116" s="354" t="s">
        <v>289</v>
      </c>
      <c r="E116" s="347" t="s">
        <v>39</v>
      </c>
      <c r="F116" s="347" t="s">
        <v>39</v>
      </c>
      <c r="G116" s="347" t="s">
        <v>39</v>
      </c>
      <c r="H116" s="347" t="s">
        <v>39</v>
      </c>
      <c r="I116" s="351" t="s">
        <v>39</v>
      </c>
      <c r="J116" s="355"/>
      <c r="K116" s="356"/>
    </row>
    <row r="117" spans="2:11" ht="23.25" x14ac:dyDescent="0.25">
      <c r="B117" s="472"/>
      <c r="C117" s="353" t="s">
        <v>110</v>
      </c>
      <c r="D117" s="354" t="s">
        <v>442</v>
      </c>
      <c r="E117" s="347" t="s">
        <v>39</v>
      </c>
      <c r="F117" s="347" t="s">
        <v>39</v>
      </c>
      <c r="G117" s="347" t="s">
        <v>39</v>
      </c>
      <c r="H117" s="347" t="s">
        <v>39</v>
      </c>
      <c r="I117" s="351" t="s">
        <v>39</v>
      </c>
      <c r="J117" s="355"/>
      <c r="K117" s="356"/>
    </row>
    <row r="118" spans="2:11" ht="23.25" x14ac:dyDescent="0.25">
      <c r="B118" s="472"/>
      <c r="C118" s="353" t="s">
        <v>108</v>
      </c>
      <c r="D118" s="354" t="s">
        <v>274</v>
      </c>
      <c r="E118" s="347"/>
      <c r="F118" s="347"/>
      <c r="G118" s="347"/>
      <c r="H118" s="347"/>
      <c r="I118" s="351" t="s">
        <v>39</v>
      </c>
      <c r="J118" s="355"/>
      <c r="K118" s="356"/>
    </row>
    <row r="119" spans="2:11" ht="23.25" x14ac:dyDescent="0.25">
      <c r="B119" s="472"/>
      <c r="C119" s="353" t="s">
        <v>111</v>
      </c>
      <c r="D119" s="354" t="s">
        <v>276</v>
      </c>
      <c r="E119" s="350" t="s">
        <v>39</v>
      </c>
      <c r="F119" s="350" t="s">
        <v>39</v>
      </c>
      <c r="G119" s="350" t="s">
        <v>39</v>
      </c>
      <c r="H119" s="350" t="s">
        <v>39</v>
      </c>
      <c r="I119" s="351"/>
      <c r="J119" s="355"/>
      <c r="K119" s="356"/>
    </row>
    <row r="120" spans="2:11" ht="23.25" x14ac:dyDescent="0.25">
      <c r="B120" s="349"/>
      <c r="C120" s="357"/>
      <c r="D120" s="354" t="s">
        <v>488</v>
      </c>
      <c r="E120" s="350" t="s">
        <v>39</v>
      </c>
      <c r="F120" s="350" t="s">
        <v>39</v>
      </c>
      <c r="G120" s="350" t="s">
        <v>39</v>
      </c>
      <c r="H120" s="350" t="s">
        <v>39</v>
      </c>
      <c r="I120" s="351"/>
      <c r="J120" s="355"/>
      <c r="K120" s="356"/>
    </row>
    <row r="121" spans="2:11" ht="23.25" x14ac:dyDescent="0.25">
      <c r="B121" s="349"/>
      <c r="C121" s="353" t="s">
        <v>120</v>
      </c>
      <c r="D121" s="354" t="s">
        <v>285</v>
      </c>
      <c r="E121" s="350" t="s">
        <v>39</v>
      </c>
      <c r="F121" s="350" t="s">
        <v>39</v>
      </c>
      <c r="G121" s="350" t="s">
        <v>39</v>
      </c>
      <c r="H121" s="350" t="s">
        <v>39</v>
      </c>
      <c r="I121" s="351" t="s">
        <v>39</v>
      </c>
      <c r="J121" s="355"/>
      <c r="K121" s="356"/>
    </row>
    <row r="122" spans="2:11" ht="23.25" x14ac:dyDescent="0.25">
      <c r="B122" s="349"/>
      <c r="C122" s="353" t="s">
        <v>117</v>
      </c>
      <c r="D122" s="354" t="s">
        <v>472</v>
      </c>
      <c r="E122" s="350" t="s">
        <v>39</v>
      </c>
      <c r="F122" s="350" t="s">
        <v>39</v>
      </c>
      <c r="G122" s="350" t="s">
        <v>39</v>
      </c>
      <c r="H122" s="350" t="s">
        <v>39</v>
      </c>
      <c r="I122" s="351" t="s">
        <v>39</v>
      </c>
      <c r="J122" s="355"/>
      <c r="K122" s="356"/>
    </row>
    <row r="123" spans="2:11" ht="23.25" x14ac:dyDescent="0.25">
      <c r="B123" s="349"/>
      <c r="C123" s="353" t="s">
        <v>118</v>
      </c>
      <c r="D123" s="354" t="s">
        <v>283</v>
      </c>
      <c r="E123" s="347" t="s">
        <v>39</v>
      </c>
      <c r="F123" s="347"/>
      <c r="G123" s="347" t="s">
        <v>39</v>
      </c>
      <c r="H123" s="347" t="s">
        <v>39</v>
      </c>
      <c r="I123" s="351"/>
      <c r="J123" s="355"/>
      <c r="K123" s="356"/>
    </row>
    <row r="124" spans="2:11" ht="24" thickBot="1" x14ac:dyDescent="0.3">
      <c r="B124" s="349"/>
      <c r="C124" s="358" t="s">
        <v>116</v>
      </c>
      <c r="D124" s="359" t="s">
        <v>282</v>
      </c>
      <c r="E124" s="360" t="s">
        <v>39</v>
      </c>
      <c r="F124" s="360" t="s">
        <v>39</v>
      </c>
      <c r="G124" s="360" t="s">
        <v>39</v>
      </c>
      <c r="H124" s="360" t="s">
        <v>39</v>
      </c>
      <c r="I124" s="361" t="s">
        <v>39</v>
      </c>
      <c r="J124" s="362"/>
      <c r="K124" s="363"/>
    </row>
    <row r="125" spans="2:11" x14ac:dyDescent="0.25">
      <c r="B125" s="228" t="s">
        <v>331</v>
      </c>
      <c r="C125" s="438" t="s">
        <v>332</v>
      </c>
      <c r="D125" s="438" t="s">
        <v>6</v>
      </c>
      <c r="E125" s="173" t="s">
        <v>7</v>
      </c>
      <c r="F125" s="173" t="s">
        <v>7</v>
      </c>
      <c r="G125" s="173" t="s">
        <v>7</v>
      </c>
      <c r="H125" s="173" t="s">
        <v>7</v>
      </c>
      <c r="I125" s="170" t="s">
        <v>7</v>
      </c>
      <c r="J125" s="230"/>
      <c r="K125" s="231"/>
    </row>
    <row r="126" spans="2:11" x14ac:dyDescent="0.25">
      <c r="B126" s="232"/>
      <c r="D126" s="163" t="s">
        <v>4</v>
      </c>
      <c r="E126" s="173" t="s">
        <v>8</v>
      </c>
      <c r="F126" s="173" t="s">
        <v>8</v>
      </c>
      <c r="G126" s="173" t="s">
        <v>8</v>
      </c>
      <c r="H126" s="173" t="s">
        <v>8</v>
      </c>
      <c r="I126" s="171" t="s">
        <v>8</v>
      </c>
      <c r="J126" s="324">
        <v>2550</v>
      </c>
      <c r="K126" s="304">
        <f t="shared" ref="K126" si="10">J126/1.23</f>
        <v>2073.1707317073169</v>
      </c>
    </row>
    <row r="127" spans="2:11" ht="23.25" x14ac:dyDescent="0.25">
      <c r="B127" s="233" t="s">
        <v>310</v>
      </c>
      <c r="C127" s="234" t="s">
        <v>127</v>
      </c>
      <c r="D127" s="235" t="s">
        <v>293</v>
      </c>
      <c r="E127" s="173" t="s">
        <v>39</v>
      </c>
      <c r="F127" s="173" t="s">
        <v>39</v>
      </c>
      <c r="G127" s="173" t="s">
        <v>39</v>
      </c>
      <c r="H127" s="173" t="s">
        <v>39</v>
      </c>
      <c r="I127" s="171" t="s">
        <v>39</v>
      </c>
      <c r="J127" s="230"/>
      <c r="K127" s="231"/>
    </row>
    <row r="128" spans="2:11" ht="23.25" x14ac:dyDescent="0.25">
      <c r="B128" s="232"/>
      <c r="C128" s="234" t="s">
        <v>119</v>
      </c>
      <c r="D128" s="235" t="s">
        <v>284</v>
      </c>
      <c r="E128" s="281" t="s">
        <v>39</v>
      </c>
      <c r="F128" s="173" t="s">
        <v>39</v>
      </c>
      <c r="G128" s="173" t="s">
        <v>39</v>
      </c>
      <c r="H128" s="173" t="s">
        <v>39</v>
      </c>
      <c r="I128" s="171" t="s">
        <v>39</v>
      </c>
      <c r="J128" s="230"/>
      <c r="K128" s="231"/>
    </row>
    <row r="129" spans="2:11" ht="23.25" x14ac:dyDescent="0.25">
      <c r="B129" s="232"/>
      <c r="C129" s="234" t="s">
        <v>128</v>
      </c>
      <c r="D129" s="235" t="s">
        <v>295</v>
      </c>
      <c r="E129" s="173" t="s">
        <v>39</v>
      </c>
      <c r="F129" s="173" t="s">
        <v>39</v>
      </c>
      <c r="G129" s="173" t="s">
        <v>39</v>
      </c>
      <c r="H129" s="173" t="s">
        <v>39</v>
      </c>
      <c r="I129" s="171" t="s">
        <v>39</v>
      </c>
      <c r="J129" s="230"/>
      <c r="K129" s="231"/>
    </row>
    <row r="130" spans="2:11" ht="23.25" x14ac:dyDescent="0.25">
      <c r="B130" s="232"/>
      <c r="C130" s="234" t="s">
        <v>115</v>
      </c>
      <c r="D130" s="235" t="s">
        <v>452</v>
      </c>
      <c r="E130" s="173" t="s">
        <v>39</v>
      </c>
      <c r="F130" s="173" t="s">
        <v>39</v>
      </c>
      <c r="G130" s="173" t="s">
        <v>39</v>
      </c>
      <c r="H130" s="173" t="s">
        <v>39</v>
      </c>
      <c r="I130" s="171" t="s">
        <v>39</v>
      </c>
      <c r="J130" s="230"/>
      <c r="K130" s="231"/>
    </row>
    <row r="131" spans="2:11" ht="24" thickBot="1" x14ac:dyDescent="0.3">
      <c r="B131" s="232"/>
      <c r="D131" s="237" t="s">
        <v>453</v>
      </c>
      <c r="E131" s="238" t="s">
        <v>39</v>
      </c>
      <c r="F131" s="238" t="s">
        <v>39</v>
      </c>
      <c r="G131" s="238" t="s">
        <v>39</v>
      </c>
      <c r="H131" s="238" t="s">
        <v>39</v>
      </c>
      <c r="I131" s="203" t="s">
        <v>39</v>
      </c>
      <c r="J131" s="199"/>
      <c r="K131" s="207"/>
    </row>
    <row r="132" spans="2:11" x14ac:dyDescent="0.25">
      <c r="B132" s="346" t="s">
        <v>333</v>
      </c>
      <c r="C132" s="437" t="s">
        <v>334</v>
      </c>
      <c r="D132" s="437" t="s">
        <v>6</v>
      </c>
      <c r="E132" s="350" t="s">
        <v>7</v>
      </c>
      <c r="F132" s="350" t="s">
        <v>7</v>
      </c>
      <c r="G132" s="350" t="s">
        <v>7</v>
      </c>
      <c r="H132" s="350" t="s">
        <v>7</v>
      </c>
      <c r="I132" s="364"/>
      <c r="J132" s="365"/>
      <c r="K132" s="366"/>
    </row>
    <row r="133" spans="2:11" x14ac:dyDescent="0.25">
      <c r="B133" s="349"/>
      <c r="C133" s="326"/>
      <c r="D133" s="333" t="s">
        <v>4</v>
      </c>
      <c r="E133" s="350" t="s">
        <v>8</v>
      </c>
      <c r="F133" s="350"/>
      <c r="G133" s="350" t="s">
        <v>8</v>
      </c>
      <c r="H133" s="350" t="s">
        <v>8</v>
      </c>
      <c r="I133" s="367"/>
      <c r="J133" s="290">
        <v>3240</v>
      </c>
      <c r="K133" s="291">
        <f t="shared" ref="K133" si="11">J133/1.23</f>
        <v>2634.1463414634145</v>
      </c>
    </row>
    <row r="134" spans="2:11" x14ac:dyDescent="0.25">
      <c r="B134" s="349"/>
      <c r="C134" s="326"/>
      <c r="D134" s="333"/>
      <c r="E134" s="350"/>
      <c r="F134" s="350" t="s">
        <v>8</v>
      </c>
      <c r="G134" s="350"/>
      <c r="H134" s="350"/>
      <c r="I134" s="403"/>
      <c r="J134" s="290">
        <v>2480</v>
      </c>
      <c r="K134" s="291">
        <f>J134/1.23</f>
        <v>2016.260162601626</v>
      </c>
    </row>
    <row r="135" spans="2:11" ht="23.25" x14ac:dyDescent="0.25">
      <c r="B135" s="233" t="s">
        <v>310</v>
      </c>
      <c r="C135" s="353" t="s">
        <v>100</v>
      </c>
      <c r="D135" s="354" t="s">
        <v>371</v>
      </c>
      <c r="E135" s="350" t="s">
        <v>39</v>
      </c>
      <c r="F135" s="350" t="s">
        <v>39</v>
      </c>
      <c r="G135" s="350" t="s">
        <v>39</v>
      </c>
      <c r="H135" s="350" t="s">
        <v>39</v>
      </c>
      <c r="I135" s="368"/>
      <c r="J135" s="349"/>
      <c r="K135" s="366"/>
    </row>
    <row r="136" spans="2:11" ht="23.25" x14ac:dyDescent="0.25">
      <c r="B136" s="349"/>
      <c r="C136" s="353" t="s">
        <v>131</v>
      </c>
      <c r="D136" s="354" t="s">
        <v>132</v>
      </c>
      <c r="E136" s="350" t="s">
        <v>39</v>
      </c>
      <c r="F136" s="350" t="s">
        <v>39</v>
      </c>
      <c r="G136" s="350" t="s">
        <v>39</v>
      </c>
      <c r="H136" s="350" t="s">
        <v>39</v>
      </c>
      <c r="I136" s="367"/>
      <c r="J136" s="365"/>
      <c r="K136" s="366"/>
    </row>
    <row r="137" spans="2:11" ht="23.25" x14ac:dyDescent="0.25">
      <c r="B137" s="349"/>
      <c r="C137" s="353" t="s">
        <v>137</v>
      </c>
      <c r="D137" s="354" t="s">
        <v>301</v>
      </c>
      <c r="E137" s="369" t="s">
        <v>39</v>
      </c>
      <c r="F137" s="369"/>
      <c r="G137" s="369" t="s">
        <v>39</v>
      </c>
      <c r="H137" s="369" t="s">
        <v>39</v>
      </c>
      <c r="I137" s="367"/>
      <c r="J137" s="365"/>
      <c r="K137" s="366"/>
    </row>
    <row r="138" spans="2:11" ht="24" thickBot="1" x14ac:dyDescent="0.3">
      <c r="B138" s="349"/>
      <c r="C138" s="326"/>
      <c r="D138" s="370" t="s">
        <v>335</v>
      </c>
      <c r="E138" s="371" t="s">
        <v>39</v>
      </c>
      <c r="F138" s="371"/>
      <c r="G138" s="371" t="s">
        <v>39</v>
      </c>
      <c r="H138" s="371" t="s">
        <v>39</v>
      </c>
      <c r="I138" s="361"/>
      <c r="J138" s="372"/>
      <c r="K138" s="373"/>
    </row>
    <row r="139" spans="2:11" x14ac:dyDescent="0.25">
      <c r="B139" s="228" t="s">
        <v>333</v>
      </c>
      <c r="C139" s="438" t="s">
        <v>334</v>
      </c>
      <c r="D139" s="438" t="s">
        <v>6</v>
      </c>
      <c r="E139" s="298"/>
      <c r="F139" s="249"/>
      <c r="G139" s="249"/>
      <c r="H139" s="249"/>
      <c r="I139" s="188" t="s">
        <v>7</v>
      </c>
      <c r="J139" s="230"/>
      <c r="K139" s="231"/>
    </row>
    <row r="140" spans="2:11" x14ac:dyDescent="0.25">
      <c r="B140" s="232"/>
      <c r="D140" s="163" t="s">
        <v>4</v>
      </c>
      <c r="E140" s="236"/>
      <c r="F140" s="173"/>
      <c r="G140" s="173"/>
      <c r="H140" s="173"/>
      <c r="I140" s="191" t="s">
        <v>8</v>
      </c>
      <c r="J140" s="290">
        <v>2700</v>
      </c>
      <c r="K140" s="291">
        <f t="shared" ref="K140" si="12">J140/1.23</f>
        <v>2195.1219512195121</v>
      </c>
    </row>
    <row r="141" spans="2:11" ht="23.25" x14ac:dyDescent="0.25">
      <c r="B141" s="233" t="s">
        <v>310</v>
      </c>
      <c r="C141" s="234" t="s">
        <v>100</v>
      </c>
      <c r="D141" s="235" t="s">
        <v>371</v>
      </c>
      <c r="E141" s="236"/>
      <c r="F141" s="173"/>
      <c r="G141" s="173"/>
      <c r="H141" s="173"/>
      <c r="I141" s="191" t="s">
        <v>39</v>
      </c>
      <c r="J141" s="319"/>
      <c r="K141" s="231"/>
    </row>
    <row r="142" spans="2:11" ht="24" thickBot="1" x14ac:dyDescent="0.3">
      <c r="B142" s="232"/>
      <c r="C142" s="234" t="s">
        <v>102</v>
      </c>
      <c r="D142" s="235" t="s">
        <v>269</v>
      </c>
      <c r="E142" s="284"/>
      <c r="F142" s="177"/>
      <c r="G142" s="177"/>
      <c r="H142" s="177"/>
      <c r="I142" s="192" t="s">
        <v>39</v>
      </c>
      <c r="J142" s="199"/>
      <c r="K142" s="207"/>
    </row>
    <row r="143" spans="2:11" x14ac:dyDescent="0.25">
      <c r="B143" s="228" t="s">
        <v>336</v>
      </c>
      <c r="C143" s="438" t="s">
        <v>337</v>
      </c>
      <c r="D143" s="438" t="s">
        <v>6</v>
      </c>
      <c r="E143" s="180" t="s">
        <v>7</v>
      </c>
      <c r="F143" s="180" t="s">
        <v>7</v>
      </c>
      <c r="G143" s="180" t="s">
        <v>7</v>
      </c>
      <c r="H143" s="180" t="s">
        <v>7</v>
      </c>
      <c r="I143" s="197" t="s">
        <v>4</v>
      </c>
      <c r="K143" s="193"/>
    </row>
    <row r="144" spans="2:11" x14ac:dyDescent="0.25">
      <c r="B144" s="232"/>
      <c r="C144" s="394"/>
      <c r="D144" s="393"/>
      <c r="E144" s="173" t="s">
        <v>8</v>
      </c>
      <c r="F144" s="173"/>
      <c r="G144" s="173" t="s">
        <v>8</v>
      </c>
      <c r="H144" s="173" t="s">
        <v>8</v>
      </c>
      <c r="I144" s="197"/>
      <c r="J144" s="290">
        <v>2950</v>
      </c>
      <c r="K144" s="291">
        <f t="shared" ref="K144:K147" si="13">J144/1.23</f>
        <v>2398.3739837398375</v>
      </c>
    </row>
    <row r="145" spans="2:11" ht="15.75" thickBot="1" x14ac:dyDescent="0.3">
      <c r="B145" s="232"/>
      <c r="D145" s="182" t="s">
        <v>4</v>
      </c>
      <c r="E145" s="194"/>
      <c r="F145" s="177" t="s">
        <v>8</v>
      </c>
      <c r="G145" s="177"/>
      <c r="H145" s="177"/>
      <c r="I145" s="192" t="s">
        <v>4</v>
      </c>
      <c r="J145" s="288">
        <v>2500</v>
      </c>
      <c r="K145" s="289">
        <f t="shared" si="13"/>
        <v>2032.520325203252</v>
      </c>
    </row>
    <row r="146" spans="2:11" x14ac:dyDescent="0.25">
      <c r="B146" s="232"/>
      <c r="D146" s="325" t="s">
        <v>483</v>
      </c>
      <c r="E146" s="180" t="s">
        <v>8</v>
      </c>
      <c r="F146" s="180"/>
      <c r="G146" s="180" t="s">
        <v>8</v>
      </c>
      <c r="H146" s="180" t="s">
        <v>8</v>
      </c>
      <c r="I146" s="197"/>
      <c r="J146" s="331">
        <v>2050</v>
      </c>
      <c r="K146" s="332">
        <f t="shared" si="13"/>
        <v>1666.6666666666667</v>
      </c>
    </row>
    <row r="147" spans="2:11" x14ac:dyDescent="0.25">
      <c r="B147" s="232"/>
      <c r="D147" s="163"/>
      <c r="E147" s="173"/>
      <c r="F147" s="173" t="s">
        <v>8</v>
      </c>
      <c r="G147" s="173"/>
      <c r="H147" s="173"/>
      <c r="I147" s="191"/>
      <c r="J147" s="290">
        <v>1550</v>
      </c>
      <c r="K147" s="291">
        <f t="shared" si="13"/>
        <v>1260.1626016260163</v>
      </c>
    </row>
    <row r="148" spans="2:11" ht="23.25" x14ac:dyDescent="0.25">
      <c r="B148" s="233" t="s">
        <v>310</v>
      </c>
      <c r="C148" s="234" t="s">
        <v>108</v>
      </c>
      <c r="D148" s="235" t="s">
        <v>274</v>
      </c>
      <c r="E148" s="173" t="s">
        <v>39</v>
      </c>
      <c r="F148" s="173" t="s">
        <v>39</v>
      </c>
      <c r="G148" s="173" t="s">
        <v>39</v>
      </c>
      <c r="H148" s="173" t="s">
        <v>39</v>
      </c>
      <c r="I148" s="191" t="s">
        <v>4</v>
      </c>
      <c r="K148" s="193"/>
    </row>
    <row r="149" spans="2:11" ht="23.25" x14ac:dyDescent="0.25">
      <c r="B149" s="232"/>
      <c r="C149" s="234" t="s">
        <v>71</v>
      </c>
      <c r="D149" s="235" t="s">
        <v>238</v>
      </c>
      <c r="E149" s="173" t="s">
        <v>39</v>
      </c>
      <c r="F149" s="173" t="s">
        <v>39</v>
      </c>
      <c r="G149" s="173" t="s">
        <v>39</v>
      </c>
      <c r="H149" s="173" t="s">
        <v>39</v>
      </c>
      <c r="I149" s="191" t="s">
        <v>4</v>
      </c>
      <c r="K149" s="193"/>
    </row>
    <row r="150" spans="2:11" ht="23.25" x14ac:dyDescent="0.25">
      <c r="B150" s="232"/>
      <c r="C150" s="234" t="s">
        <v>16</v>
      </c>
      <c r="D150" s="235" t="s">
        <v>165</v>
      </c>
      <c r="E150" s="173" t="s">
        <v>39</v>
      </c>
      <c r="F150" s="173"/>
      <c r="G150" s="173" t="s">
        <v>39</v>
      </c>
      <c r="H150" s="173" t="s">
        <v>39</v>
      </c>
      <c r="I150" s="229"/>
      <c r="K150" s="193"/>
    </row>
    <row r="151" spans="2:11" ht="24" thickBot="1" x14ac:dyDescent="0.3">
      <c r="B151" s="232"/>
      <c r="C151" s="234" t="s">
        <v>66</v>
      </c>
      <c r="D151" s="235" t="s">
        <v>235</v>
      </c>
      <c r="E151" s="284" t="s">
        <v>39</v>
      </c>
      <c r="F151" s="177" t="s">
        <v>39</v>
      </c>
      <c r="G151" s="177" t="s">
        <v>39</v>
      </c>
      <c r="H151" s="177" t="s">
        <v>39</v>
      </c>
      <c r="I151" s="192" t="s">
        <v>4</v>
      </c>
      <c r="J151" s="199"/>
      <c r="K151" s="207"/>
    </row>
    <row r="152" spans="2:11" x14ac:dyDescent="0.25">
      <c r="B152" s="175" t="s">
        <v>327</v>
      </c>
      <c r="C152" s="438" t="s">
        <v>477</v>
      </c>
      <c r="D152" s="438" t="s">
        <v>6</v>
      </c>
      <c r="E152" s="3"/>
      <c r="F152" s="3"/>
      <c r="G152" s="3"/>
      <c r="H152" s="3"/>
      <c r="I152" s="188" t="s">
        <v>7</v>
      </c>
      <c r="K152" s="196"/>
    </row>
    <row r="153" spans="2:11" x14ac:dyDescent="0.25">
      <c r="B153" s="176"/>
      <c r="D153" s="163" t="s">
        <v>4</v>
      </c>
      <c r="E153" s="3"/>
      <c r="F153" s="3"/>
      <c r="G153" s="3"/>
      <c r="H153" s="3"/>
      <c r="I153" s="191" t="s">
        <v>8</v>
      </c>
      <c r="J153" s="227">
        <v>2540</v>
      </c>
      <c r="K153" s="224">
        <f t="shared" ref="K153" si="14">J153/1.23</f>
        <v>2065.040650406504</v>
      </c>
    </row>
    <row r="154" spans="2:11" ht="64.5" thickBot="1" x14ac:dyDescent="0.3">
      <c r="B154" s="176"/>
      <c r="D154" s="282" t="s">
        <v>379</v>
      </c>
      <c r="E154" s="274"/>
      <c r="F154" s="153"/>
      <c r="G154" s="153"/>
      <c r="H154" s="153"/>
      <c r="I154" s="192" t="s">
        <v>9</v>
      </c>
      <c r="J154" s="194"/>
      <c r="K154" s="195"/>
    </row>
    <row r="155" spans="2:11" ht="15.75" thickBot="1" x14ac:dyDescent="0.3">
      <c r="B155" s="440" t="s">
        <v>330</v>
      </c>
      <c r="C155" s="440" t="s">
        <v>4</v>
      </c>
      <c r="D155" s="440" t="s">
        <v>4</v>
      </c>
      <c r="E155" s="440" t="s">
        <v>4</v>
      </c>
      <c r="F155" s="440" t="s">
        <v>4</v>
      </c>
      <c r="G155" s="440" t="s">
        <v>4</v>
      </c>
      <c r="H155" s="440"/>
      <c r="I155" s="440"/>
      <c r="J155" s="440" t="s">
        <v>4</v>
      </c>
      <c r="K155" s="448" t="s">
        <v>4</v>
      </c>
    </row>
    <row r="156" spans="2:11" ht="26.45" customHeight="1" x14ac:dyDescent="0.25">
      <c r="B156" s="2" t="s">
        <v>46</v>
      </c>
      <c r="C156" s="438" t="s">
        <v>228</v>
      </c>
      <c r="D156" s="438" t="s">
        <v>6</v>
      </c>
      <c r="E156" s="3" t="s">
        <v>7</v>
      </c>
      <c r="F156" s="3" t="s">
        <v>7</v>
      </c>
      <c r="G156" s="3" t="s">
        <v>7</v>
      </c>
      <c r="H156" s="3" t="s">
        <v>7</v>
      </c>
      <c r="I156" s="170"/>
      <c r="K156" s="196"/>
    </row>
    <row r="157" spans="2:11" ht="23.85" customHeight="1" x14ac:dyDescent="0.25">
      <c r="B157" s="1"/>
      <c r="D157" s="4" t="s">
        <v>4</v>
      </c>
      <c r="E157" s="3" t="s">
        <v>8</v>
      </c>
      <c r="F157" s="3" t="s">
        <v>4</v>
      </c>
      <c r="G157" s="3" t="s">
        <v>8</v>
      </c>
      <c r="H157" s="3" t="s">
        <v>8</v>
      </c>
      <c r="I157" s="171"/>
      <c r="J157" s="424">
        <v>2050</v>
      </c>
      <c r="K157" s="425">
        <f t="shared" ref="K157:K158" si="15">J157/1.23</f>
        <v>1666.6666666666667</v>
      </c>
    </row>
    <row r="158" spans="2:11" ht="23.85" customHeight="1" x14ac:dyDescent="0.25">
      <c r="B158" s="1"/>
      <c r="D158" s="4" t="s">
        <v>4</v>
      </c>
      <c r="E158" s="3" t="s">
        <v>4</v>
      </c>
      <c r="F158" s="3" t="s">
        <v>8</v>
      </c>
      <c r="G158" s="3" t="s">
        <v>4</v>
      </c>
      <c r="H158" s="3" t="s">
        <v>4</v>
      </c>
      <c r="I158" s="171"/>
      <c r="J158" s="424">
        <v>930</v>
      </c>
      <c r="K158" s="425">
        <f t="shared" si="15"/>
        <v>756.09756097560978</v>
      </c>
    </row>
    <row r="159" spans="2:11" ht="90" thickBot="1" x14ac:dyDescent="0.3">
      <c r="B159" s="1"/>
      <c r="D159" s="182" t="s">
        <v>338</v>
      </c>
      <c r="E159" s="153" t="s">
        <v>9</v>
      </c>
      <c r="F159" s="153" t="s">
        <v>9</v>
      </c>
      <c r="G159" s="153" t="s">
        <v>9</v>
      </c>
      <c r="H159" s="153" t="s">
        <v>9</v>
      </c>
      <c r="I159" s="203" t="s">
        <v>4</v>
      </c>
      <c r="J159" s="214"/>
      <c r="K159" s="201"/>
    </row>
    <row r="160" spans="2:11" ht="27" customHeight="1" x14ac:dyDescent="0.25">
      <c r="B160" s="2" t="s">
        <v>47</v>
      </c>
      <c r="C160" s="438" t="s">
        <v>229</v>
      </c>
      <c r="D160" s="438" t="s">
        <v>6</v>
      </c>
      <c r="E160" s="3" t="s">
        <v>15</v>
      </c>
      <c r="F160" s="3" t="s">
        <v>4</v>
      </c>
      <c r="G160" s="3" t="s">
        <v>15</v>
      </c>
      <c r="H160" s="3" t="s">
        <v>15</v>
      </c>
      <c r="I160" s="170"/>
      <c r="K160" s="193"/>
    </row>
    <row r="161" spans="2:11" ht="23.85" customHeight="1" x14ac:dyDescent="0.25">
      <c r="B161" s="1"/>
      <c r="D161" s="4" t="s">
        <v>4</v>
      </c>
      <c r="E161" s="3" t="s">
        <v>8</v>
      </c>
      <c r="F161" s="3" t="s">
        <v>4</v>
      </c>
      <c r="G161" s="3" t="s">
        <v>8</v>
      </c>
      <c r="H161" s="3" t="s">
        <v>8</v>
      </c>
      <c r="I161" s="171"/>
      <c r="J161" s="221">
        <v>0</v>
      </c>
      <c r="K161" s="222">
        <f t="shared" ref="K161" si="16">J161/1.23</f>
        <v>0</v>
      </c>
    </row>
    <row r="162" spans="2:11" ht="89.25" x14ac:dyDescent="0.25">
      <c r="B162" s="1"/>
      <c r="D162" s="163" t="s">
        <v>339</v>
      </c>
      <c r="E162" s="3" t="s">
        <v>9</v>
      </c>
      <c r="F162" s="3"/>
      <c r="G162" s="3" t="s">
        <v>9</v>
      </c>
      <c r="H162" s="3" t="s">
        <v>9</v>
      </c>
      <c r="I162" s="171" t="s">
        <v>4</v>
      </c>
      <c r="K162" s="193"/>
    </row>
    <row r="163" spans="2:11" ht="24" thickBot="1" x14ac:dyDescent="0.3">
      <c r="B163" s="1"/>
      <c r="D163" s="31" t="s">
        <v>201</v>
      </c>
      <c r="E163" s="32" t="s">
        <v>9</v>
      </c>
      <c r="F163" s="33" t="s">
        <v>4</v>
      </c>
      <c r="G163" s="34" t="s">
        <v>9</v>
      </c>
      <c r="H163" s="153" t="s">
        <v>9</v>
      </c>
      <c r="I163" s="203"/>
      <c r="J163" s="30"/>
      <c r="K163" s="201"/>
    </row>
    <row r="164" spans="2:11" ht="23.85" customHeight="1" x14ac:dyDescent="0.25">
      <c r="B164" s="2" t="s">
        <v>48</v>
      </c>
      <c r="C164" s="438" t="s">
        <v>451</v>
      </c>
      <c r="D164" s="438" t="s">
        <v>6</v>
      </c>
      <c r="E164" s="168" t="s">
        <v>7</v>
      </c>
      <c r="F164" s="168" t="s">
        <v>7</v>
      </c>
      <c r="G164" s="168" t="s">
        <v>7</v>
      </c>
      <c r="H164" s="168" t="s">
        <v>7</v>
      </c>
      <c r="I164" s="170"/>
      <c r="J164" s="204"/>
      <c r="K164" s="200"/>
    </row>
    <row r="165" spans="2:11" ht="23.85" customHeight="1" x14ac:dyDescent="0.25">
      <c r="B165" s="1"/>
      <c r="D165" s="4" t="s">
        <v>4</v>
      </c>
      <c r="E165" s="3" t="s">
        <v>8</v>
      </c>
      <c r="F165" s="3" t="s">
        <v>4</v>
      </c>
      <c r="G165" s="3" t="s">
        <v>8</v>
      </c>
      <c r="H165" s="3" t="s">
        <v>8</v>
      </c>
      <c r="I165" s="171"/>
      <c r="J165" s="424">
        <v>1190</v>
      </c>
      <c r="K165" s="425">
        <f t="shared" ref="K165:K166" si="17">J165/1.23</f>
        <v>967.47967479674799</v>
      </c>
    </row>
    <row r="166" spans="2:11" ht="23.85" customHeight="1" x14ac:dyDescent="0.25">
      <c r="B166" s="1"/>
      <c r="D166" s="4" t="s">
        <v>4</v>
      </c>
      <c r="E166" s="3" t="s">
        <v>4</v>
      </c>
      <c r="F166" s="3" t="s">
        <v>8</v>
      </c>
      <c r="G166" s="3" t="s">
        <v>4</v>
      </c>
      <c r="H166" s="3" t="s">
        <v>4</v>
      </c>
      <c r="I166" s="171"/>
      <c r="J166" s="424">
        <v>210</v>
      </c>
      <c r="K166" s="425">
        <f t="shared" si="17"/>
        <v>170.73170731707319</v>
      </c>
    </row>
    <row r="167" spans="2:11" ht="89.25" x14ac:dyDescent="0.25">
      <c r="B167" s="1"/>
      <c r="D167" s="163" t="s">
        <v>360</v>
      </c>
      <c r="E167" s="173" t="s">
        <v>9</v>
      </c>
      <c r="F167" s="173" t="s">
        <v>9</v>
      </c>
      <c r="G167" s="173" t="s">
        <v>9</v>
      </c>
      <c r="H167" s="173" t="s">
        <v>9</v>
      </c>
      <c r="I167" s="239"/>
      <c r="J167" s="240"/>
      <c r="K167" s="241"/>
    </row>
    <row r="168" spans="2:11" ht="24" thickBot="1" x14ac:dyDescent="0.3">
      <c r="B168" s="1"/>
      <c r="D168" s="36" t="s">
        <v>201</v>
      </c>
      <c r="E168" s="37" t="s">
        <v>9</v>
      </c>
      <c r="F168" s="38" t="s">
        <v>9</v>
      </c>
      <c r="G168" s="39" t="s">
        <v>9</v>
      </c>
      <c r="H168" s="153" t="s">
        <v>9</v>
      </c>
      <c r="I168" s="203"/>
      <c r="J168" s="35"/>
      <c r="K168" s="201"/>
    </row>
    <row r="169" spans="2:11" ht="23.85" customHeight="1" x14ac:dyDescent="0.25">
      <c r="B169" s="2" t="s">
        <v>49</v>
      </c>
      <c r="C169" s="438" t="s">
        <v>230</v>
      </c>
      <c r="D169" s="438" t="s">
        <v>6</v>
      </c>
      <c r="E169" s="3" t="s">
        <v>7</v>
      </c>
      <c r="F169" s="3" t="s">
        <v>7</v>
      </c>
      <c r="G169" s="3" t="s">
        <v>7</v>
      </c>
      <c r="H169" s="3" t="s">
        <v>7</v>
      </c>
      <c r="I169" s="170"/>
      <c r="J169" s="204"/>
      <c r="K169" s="193"/>
    </row>
    <row r="170" spans="2:11" ht="23.85" customHeight="1" x14ac:dyDescent="0.25">
      <c r="B170" s="1"/>
      <c r="D170" s="4" t="s">
        <v>4</v>
      </c>
      <c r="E170" s="3" t="s">
        <v>8</v>
      </c>
      <c r="F170" s="3" t="s">
        <v>4</v>
      </c>
      <c r="G170" s="3" t="s">
        <v>8</v>
      </c>
      <c r="H170" s="3" t="s">
        <v>8</v>
      </c>
      <c r="I170" s="171"/>
      <c r="J170" s="424">
        <v>2050</v>
      </c>
      <c r="K170" s="425">
        <f t="shared" ref="K170:K171" si="18">J170/1.23</f>
        <v>1666.6666666666667</v>
      </c>
    </row>
    <row r="171" spans="2:11" ht="23.85" customHeight="1" x14ac:dyDescent="0.25">
      <c r="B171" s="1"/>
      <c r="D171" s="4" t="s">
        <v>4</v>
      </c>
      <c r="E171" s="3" t="s">
        <v>4</v>
      </c>
      <c r="F171" s="3" t="s">
        <v>8</v>
      </c>
      <c r="G171" s="3" t="s">
        <v>4</v>
      </c>
      <c r="H171" s="3" t="s">
        <v>4</v>
      </c>
      <c r="I171" s="171" t="s">
        <v>4</v>
      </c>
      <c r="J171" s="424">
        <v>930</v>
      </c>
      <c r="K171" s="425">
        <f t="shared" si="18"/>
        <v>756.09756097560978</v>
      </c>
    </row>
    <row r="172" spans="2:11" ht="102.75" thickBot="1" x14ac:dyDescent="0.3">
      <c r="B172" s="1"/>
      <c r="D172" s="163" t="s">
        <v>361</v>
      </c>
      <c r="E172" s="177" t="s">
        <v>9</v>
      </c>
      <c r="F172" s="177" t="s">
        <v>9</v>
      </c>
      <c r="G172" s="167" t="s">
        <v>304</v>
      </c>
      <c r="H172" s="167" t="s">
        <v>304</v>
      </c>
      <c r="I172" s="203"/>
      <c r="J172" s="260"/>
      <c r="K172" s="261"/>
    </row>
    <row r="173" spans="2:11" ht="23.85" customHeight="1" x14ac:dyDescent="0.25">
      <c r="B173" s="2" t="s">
        <v>50</v>
      </c>
      <c r="C173" s="447" t="s">
        <v>459</v>
      </c>
      <c r="D173" s="438" t="s">
        <v>6</v>
      </c>
      <c r="E173" s="178" t="s">
        <v>7</v>
      </c>
      <c r="F173" s="178" t="s">
        <v>7</v>
      </c>
      <c r="G173" s="178" t="s">
        <v>7</v>
      </c>
      <c r="H173" s="178" t="s">
        <v>7</v>
      </c>
      <c r="I173" s="212"/>
      <c r="K173" s="193"/>
    </row>
    <row r="174" spans="2:11" ht="23.85" customHeight="1" x14ac:dyDescent="0.25">
      <c r="B174" s="1"/>
      <c r="D174" s="4" t="s">
        <v>4</v>
      </c>
      <c r="E174" s="3" t="s">
        <v>8</v>
      </c>
      <c r="F174" s="3" t="s">
        <v>4</v>
      </c>
      <c r="G174" s="3" t="s">
        <v>8</v>
      </c>
      <c r="H174" s="3" t="s">
        <v>8</v>
      </c>
      <c r="I174" s="171"/>
      <c r="J174" s="424">
        <v>1860</v>
      </c>
      <c r="K174" s="425">
        <f t="shared" ref="K174:K175" si="19">J174/1.23</f>
        <v>1512.1951219512196</v>
      </c>
    </row>
    <row r="175" spans="2:11" ht="23.85" customHeight="1" x14ac:dyDescent="0.25">
      <c r="B175" s="1"/>
      <c r="D175" s="4" t="s">
        <v>4</v>
      </c>
      <c r="E175" s="3" t="s">
        <v>4</v>
      </c>
      <c r="F175" s="3" t="s">
        <v>8</v>
      </c>
      <c r="G175" s="3" t="s">
        <v>4</v>
      </c>
      <c r="H175" s="3" t="s">
        <v>4</v>
      </c>
      <c r="I175" s="171"/>
      <c r="J175" s="424">
        <v>880</v>
      </c>
      <c r="K175" s="425">
        <f t="shared" si="19"/>
        <v>715.44715447154476</v>
      </c>
    </row>
    <row r="176" spans="2:11" ht="102" x14ac:dyDescent="0.25">
      <c r="B176" s="1"/>
      <c r="D176" s="163" t="s">
        <v>456</v>
      </c>
      <c r="E176" s="173" t="s">
        <v>9</v>
      </c>
      <c r="F176" s="173" t="s">
        <v>9</v>
      </c>
      <c r="G176" s="173" t="s">
        <v>9</v>
      </c>
      <c r="H176" s="173" t="s">
        <v>9</v>
      </c>
      <c r="I176" s="239"/>
      <c r="J176" s="240"/>
      <c r="K176" s="241"/>
    </row>
    <row r="177" spans="2:11" ht="24" thickBot="1" x14ac:dyDescent="0.3">
      <c r="B177" s="1"/>
      <c r="D177" s="41" t="s">
        <v>154</v>
      </c>
      <c r="E177" s="42" t="s">
        <v>9</v>
      </c>
      <c r="F177" s="43" t="s">
        <v>4</v>
      </c>
      <c r="G177" s="44" t="s">
        <v>9</v>
      </c>
      <c r="H177" s="153" t="s">
        <v>9</v>
      </c>
      <c r="I177" s="203"/>
      <c r="J177" s="40"/>
      <c r="K177" s="201"/>
    </row>
    <row r="178" spans="2:11" ht="23.85" customHeight="1" x14ac:dyDescent="0.25">
      <c r="B178" s="2" t="s">
        <v>51</v>
      </c>
      <c r="C178" s="438" t="s">
        <v>448</v>
      </c>
      <c r="D178" s="438" t="s">
        <v>6</v>
      </c>
      <c r="E178" s="3" t="s">
        <v>7</v>
      </c>
      <c r="F178" s="3" t="s">
        <v>7</v>
      </c>
      <c r="G178" s="3" t="s">
        <v>7</v>
      </c>
      <c r="H178" s="3" t="s">
        <v>7</v>
      </c>
      <c r="I178" s="170"/>
      <c r="K178" s="193"/>
    </row>
    <row r="179" spans="2:11" ht="23.85" customHeight="1" x14ac:dyDescent="0.25">
      <c r="B179" s="1"/>
      <c r="D179" s="4" t="s">
        <v>4</v>
      </c>
      <c r="E179" s="3" t="s">
        <v>8</v>
      </c>
      <c r="F179" s="3" t="s">
        <v>4</v>
      </c>
      <c r="G179" s="3" t="s">
        <v>8</v>
      </c>
      <c r="H179" s="3" t="s">
        <v>8</v>
      </c>
      <c r="I179" s="171"/>
      <c r="J179" s="424">
        <v>2050</v>
      </c>
      <c r="K179" s="425">
        <f t="shared" ref="K179:K180" si="20">J179/1.23</f>
        <v>1666.6666666666667</v>
      </c>
    </row>
    <row r="180" spans="2:11" ht="23.85" customHeight="1" x14ac:dyDescent="0.25">
      <c r="B180" s="1"/>
      <c r="D180" s="4" t="s">
        <v>4</v>
      </c>
      <c r="E180" s="3" t="s">
        <v>4</v>
      </c>
      <c r="F180" s="3" t="s">
        <v>8</v>
      </c>
      <c r="G180" s="3" t="s">
        <v>4</v>
      </c>
      <c r="H180" s="3" t="s">
        <v>4</v>
      </c>
      <c r="I180" s="171"/>
      <c r="J180" s="424">
        <v>930</v>
      </c>
      <c r="K180" s="425">
        <f t="shared" si="20"/>
        <v>756.09756097560978</v>
      </c>
    </row>
    <row r="181" spans="2:11" ht="89.25" x14ac:dyDescent="0.25">
      <c r="B181" s="1"/>
      <c r="D181" s="163" t="s">
        <v>362</v>
      </c>
      <c r="E181" s="3" t="s">
        <v>9</v>
      </c>
      <c r="F181" s="3" t="s">
        <v>9</v>
      </c>
      <c r="G181" s="3" t="s">
        <v>9</v>
      </c>
      <c r="H181" s="3" t="s">
        <v>9</v>
      </c>
      <c r="I181" s="171"/>
      <c r="K181" s="193"/>
    </row>
    <row r="182" spans="2:11" ht="24" thickBot="1" x14ac:dyDescent="0.3">
      <c r="B182" s="1"/>
      <c r="D182" s="46" t="s">
        <v>154</v>
      </c>
      <c r="E182" s="47" t="s">
        <v>9</v>
      </c>
      <c r="F182" s="48" t="s">
        <v>4</v>
      </c>
      <c r="G182" s="49" t="s">
        <v>9</v>
      </c>
      <c r="H182" s="153" t="s">
        <v>9</v>
      </c>
      <c r="I182" s="203"/>
      <c r="J182" s="45"/>
      <c r="K182" s="201"/>
    </row>
    <row r="183" spans="2:11" ht="23.85" customHeight="1" x14ac:dyDescent="0.25">
      <c r="B183" s="2" t="s">
        <v>52</v>
      </c>
      <c r="C183" s="438" t="s">
        <v>473</v>
      </c>
      <c r="D183" s="438" t="s">
        <v>6</v>
      </c>
      <c r="E183" s="180" t="s">
        <v>15</v>
      </c>
      <c r="F183" s="180" t="s">
        <v>15</v>
      </c>
      <c r="G183" s="180" t="s">
        <v>15</v>
      </c>
      <c r="H183" s="180" t="s">
        <v>15</v>
      </c>
      <c r="I183" s="188" t="s">
        <v>15</v>
      </c>
      <c r="K183" s="193"/>
    </row>
    <row r="184" spans="2:11" ht="23.85" customHeight="1" thickBot="1" x14ac:dyDescent="0.3">
      <c r="B184" s="1"/>
      <c r="D184" s="4" t="s">
        <v>4</v>
      </c>
      <c r="E184" s="153" t="s">
        <v>8</v>
      </c>
      <c r="F184" s="153" t="s">
        <v>8</v>
      </c>
      <c r="G184" s="153" t="s">
        <v>8</v>
      </c>
      <c r="H184" s="153" t="s">
        <v>8</v>
      </c>
      <c r="I184" s="203" t="s">
        <v>8</v>
      </c>
      <c r="J184" s="254">
        <v>0</v>
      </c>
      <c r="K184" s="255">
        <f t="shared" ref="K184" si="21">J184/1.23</f>
        <v>0</v>
      </c>
    </row>
    <row r="185" spans="2:11" ht="29.45" customHeight="1" x14ac:dyDescent="0.25">
      <c r="B185" s="175" t="s">
        <v>311</v>
      </c>
      <c r="C185" s="438" t="s">
        <v>312</v>
      </c>
      <c r="D185" s="438" t="s">
        <v>6</v>
      </c>
      <c r="E185" s="180"/>
      <c r="F185" s="180"/>
      <c r="G185" s="180"/>
      <c r="H185" s="180"/>
      <c r="I185" s="188" t="s">
        <v>15</v>
      </c>
      <c r="J185" s="189"/>
      <c r="K185" s="190"/>
    </row>
    <row r="186" spans="2:11" ht="23.85" customHeight="1" x14ac:dyDescent="0.25">
      <c r="B186" s="176"/>
      <c r="D186" s="163" t="s">
        <v>4</v>
      </c>
      <c r="E186" s="173"/>
      <c r="F186" s="173"/>
      <c r="G186" s="173"/>
      <c r="H186" s="173"/>
      <c r="I186" s="191" t="s">
        <v>8</v>
      </c>
      <c r="J186" s="221">
        <v>0</v>
      </c>
      <c r="K186" s="222">
        <f t="shared" ref="K186" si="22">J186/1.23</f>
        <v>0</v>
      </c>
    </row>
    <row r="187" spans="2:11" ht="77.25" thickBot="1" x14ac:dyDescent="0.3">
      <c r="B187" s="176"/>
      <c r="D187" s="182" t="s">
        <v>313</v>
      </c>
      <c r="E187" s="177"/>
      <c r="F187" s="177"/>
      <c r="G187" s="177"/>
      <c r="H187" s="177"/>
      <c r="I187" s="192" t="s">
        <v>9</v>
      </c>
      <c r="J187" s="194"/>
      <c r="K187" s="195"/>
    </row>
    <row r="188" spans="2:11" ht="24.6" customHeight="1" x14ac:dyDescent="0.25">
      <c r="B188" s="175" t="s">
        <v>314</v>
      </c>
      <c r="C188" s="438" t="s">
        <v>449</v>
      </c>
      <c r="D188" s="439" t="s">
        <v>6</v>
      </c>
      <c r="E188" s="180"/>
      <c r="F188" s="180"/>
      <c r="G188" s="180"/>
      <c r="H188" s="180"/>
      <c r="I188" s="197" t="s">
        <v>7</v>
      </c>
      <c r="K188" s="193"/>
    </row>
    <row r="189" spans="2:11" ht="19.350000000000001" customHeight="1" x14ac:dyDescent="0.25">
      <c r="B189" s="176"/>
      <c r="D189" s="163" t="s">
        <v>4</v>
      </c>
      <c r="E189" s="173"/>
      <c r="F189" s="173"/>
      <c r="G189" s="173"/>
      <c r="H189" s="173"/>
      <c r="I189" s="191" t="s">
        <v>8</v>
      </c>
      <c r="J189" s="221">
        <v>0</v>
      </c>
      <c r="K189" s="222">
        <f t="shared" ref="K189" si="23">J189/1.23</f>
        <v>0</v>
      </c>
    </row>
    <row r="190" spans="2:11" ht="64.5" thickBot="1" x14ac:dyDescent="0.3">
      <c r="B190" s="176"/>
      <c r="D190" s="182" t="s">
        <v>315</v>
      </c>
      <c r="E190" s="177"/>
      <c r="F190" s="177"/>
      <c r="G190" s="177"/>
      <c r="H190" s="177"/>
      <c r="I190" s="192" t="s">
        <v>9</v>
      </c>
      <c r="J190" s="211"/>
      <c r="K190" s="195"/>
    </row>
    <row r="191" spans="2:11" ht="28.35" customHeight="1" x14ac:dyDescent="0.25">
      <c r="B191" s="2" t="s">
        <v>53</v>
      </c>
      <c r="C191" s="447" t="s">
        <v>450</v>
      </c>
      <c r="D191" s="438"/>
      <c r="E191" s="3" t="s">
        <v>7</v>
      </c>
      <c r="F191" s="3" t="s">
        <v>15</v>
      </c>
      <c r="G191" s="3" t="s">
        <v>7</v>
      </c>
      <c r="H191" s="3" t="s">
        <v>7</v>
      </c>
      <c r="I191" s="184"/>
      <c r="J191" s="204"/>
      <c r="K191" s="193"/>
    </row>
    <row r="192" spans="2:11" ht="23.85" customHeight="1" x14ac:dyDescent="0.25">
      <c r="B192" s="1"/>
      <c r="D192" s="4" t="s">
        <v>4</v>
      </c>
      <c r="E192" s="3" t="s">
        <v>8</v>
      </c>
      <c r="F192" s="3" t="s">
        <v>4</v>
      </c>
      <c r="G192" s="3" t="s">
        <v>8</v>
      </c>
      <c r="H192" s="3" t="s">
        <v>8</v>
      </c>
      <c r="I192" s="171"/>
      <c r="J192" s="424">
        <v>1190</v>
      </c>
      <c r="K192" s="425">
        <f t="shared" ref="K192" si="24">J192/1.23</f>
        <v>967.47967479674799</v>
      </c>
    </row>
    <row r="193" spans="2:11" ht="23.85" customHeight="1" x14ac:dyDescent="0.25">
      <c r="B193" s="1"/>
      <c r="D193" s="4" t="s">
        <v>4</v>
      </c>
      <c r="E193" s="3" t="s">
        <v>4</v>
      </c>
      <c r="F193" s="3" t="s">
        <v>8</v>
      </c>
      <c r="G193" s="3" t="s">
        <v>4</v>
      </c>
      <c r="H193" s="3" t="s">
        <v>4</v>
      </c>
      <c r="I193" s="171" t="s">
        <v>4</v>
      </c>
      <c r="J193" s="221">
        <v>0</v>
      </c>
      <c r="K193" s="222">
        <f t="shared" ref="K193" si="25">J193/1.23</f>
        <v>0</v>
      </c>
    </row>
    <row r="194" spans="2:11" ht="89.25" x14ac:dyDescent="0.25">
      <c r="B194" s="1"/>
      <c r="D194" s="163" t="s">
        <v>340</v>
      </c>
      <c r="E194" s="3" t="s">
        <v>9</v>
      </c>
      <c r="F194" s="3" t="s">
        <v>9</v>
      </c>
      <c r="G194" s="3" t="s">
        <v>9</v>
      </c>
      <c r="H194" s="3" t="s">
        <v>9</v>
      </c>
      <c r="I194" s="171" t="s">
        <v>4</v>
      </c>
      <c r="K194" s="193"/>
    </row>
    <row r="195" spans="2:11" ht="24" thickBot="1" x14ac:dyDescent="0.3">
      <c r="B195" s="1"/>
      <c r="D195" s="51" t="s">
        <v>201</v>
      </c>
      <c r="E195" s="52" t="s">
        <v>9</v>
      </c>
      <c r="F195" s="53" t="s">
        <v>9</v>
      </c>
      <c r="G195" s="54" t="s">
        <v>9</v>
      </c>
      <c r="H195" s="153" t="s">
        <v>9</v>
      </c>
      <c r="I195" s="203"/>
      <c r="J195" s="50"/>
      <c r="K195" s="201"/>
    </row>
    <row r="196" spans="2:11" ht="26.45" customHeight="1" x14ac:dyDescent="0.25">
      <c r="B196" s="2" t="s">
        <v>54</v>
      </c>
      <c r="C196" s="447" t="s">
        <v>458</v>
      </c>
      <c r="D196" s="438" t="s">
        <v>6</v>
      </c>
      <c r="E196" s="3" t="s">
        <v>7</v>
      </c>
      <c r="F196" s="3" t="s">
        <v>7</v>
      </c>
      <c r="G196" s="3" t="s">
        <v>7</v>
      </c>
      <c r="H196" s="3" t="s">
        <v>7</v>
      </c>
      <c r="I196" s="170"/>
      <c r="K196" s="193"/>
    </row>
    <row r="197" spans="2:11" ht="23.85" customHeight="1" x14ac:dyDescent="0.25">
      <c r="B197" s="1"/>
      <c r="D197" s="4" t="s">
        <v>4</v>
      </c>
      <c r="E197" s="3" t="s">
        <v>8</v>
      </c>
      <c r="F197" s="3" t="s">
        <v>4</v>
      </c>
      <c r="G197" s="3" t="s">
        <v>8</v>
      </c>
      <c r="H197" s="3" t="s">
        <v>8</v>
      </c>
      <c r="I197" s="171"/>
      <c r="J197" s="424">
        <v>1860</v>
      </c>
      <c r="K197" s="425">
        <f t="shared" ref="K197:K198" si="26">J197/1.23</f>
        <v>1512.1951219512196</v>
      </c>
    </row>
    <row r="198" spans="2:11" ht="23.85" customHeight="1" x14ac:dyDescent="0.25">
      <c r="B198" s="1"/>
      <c r="D198" s="4" t="s">
        <v>4</v>
      </c>
      <c r="E198" s="3" t="s">
        <v>4</v>
      </c>
      <c r="F198" s="3" t="s">
        <v>8</v>
      </c>
      <c r="G198" s="3" t="s">
        <v>4</v>
      </c>
      <c r="H198" s="3" t="s">
        <v>4</v>
      </c>
      <c r="I198" s="171"/>
      <c r="J198" s="424">
        <v>720</v>
      </c>
      <c r="K198" s="425">
        <f t="shared" si="26"/>
        <v>585.36585365853659</v>
      </c>
    </row>
    <row r="199" spans="2:11" ht="102" x14ac:dyDescent="0.25">
      <c r="B199" s="1"/>
      <c r="D199" s="163" t="s">
        <v>341</v>
      </c>
      <c r="E199" s="3" t="s">
        <v>9</v>
      </c>
      <c r="F199" s="3" t="s">
        <v>9</v>
      </c>
      <c r="G199" s="3" t="s">
        <v>4</v>
      </c>
      <c r="H199" s="3" t="s">
        <v>4</v>
      </c>
      <c r="I199" s="171"/>
      <c r="K199" s="193"/>
    </row>
    <row r="200" spans="2:11" ht="24" thickBot="1" x14ac:dyDescent="0.3">
      <c r="B200" s="1"/>
      <c r="D200" s="56" t="s">
        <v>154</v>
      </c>
      <c r="E200" s="57" t="s">
        <v>9</v>
      </c>
      <c r="F200" s="58" t="s">
        <v>4</v>
      </c>
      <c r="G200" s="59" t="s">
        <v>9</v>
      </c>
      <c r="H200" s="153" t="s">
        <v>9</v>
      </c>
      <c r="I200" s="203"/>
      <c r="J200" s="55"/>
      <c r="K200" s="201"/>
    </row>
    <row r="201" spans="2:11" ht="33.6" customHeight="1" x14ac:dyDescent="0.25">
      <c r="B201" s="175" t="s">
        <v>316</v>
      </c>
      <c r="C201" s="438" t="s">
        <v>317</v>
      </c>
      <c r="D201" s="438" t="s">
        <v>6</v>
      </c>
      <c r="E201" s="180"/>
      <c r="F201" s="180"/>
      <c r="G201" s="180"/>
      <c r="H201" s="180"/>
      <c r="I201" s="197" t="s">
        <v>7</v>
      </c>
      <c r="K201" s="193"/>
    </row>
    <row r="202" spans="2:11" ht="23.1" customHeight="1" x14ac:dyDescent="0.25">
      <c r="B202" s="176"/>
      <c r="D202" s="163" t="s">
        <v>4</v>
      </c>
      <c r="E202" s="173"/>
      <c r="F202" s="173"/>
      <c r="G202" s="173"/>
      <c r="H202" s="173"/>
      <c r="I202" s="191" t="s">
        <v>8</v>
      </c>
      <c r="J202" s="221">
        <v>0</v>
      </c>
      <c r="K202" s="222">
        <f t="shared" ref="K202" si="27">J202/1.23</f>
        <v>0</v>
      </c>
    </row>
    <row r="203" spans="2:11" ht="77.25" thickBot="1" x14ac:dyDescent="0.3">
      <c r="B203" s="176"/>
      <c r="D203" s="163" t="s">
        <v>318</v>
      </c>
      <c r="E203" s="177"/>
      <c r="F203" s="177"/>
      <c r="G203" s="177"/>
      <c r="H203" s="177"/>
      <c r="I203" s="192" t="s">
        <v>9</v>
      </c>
      <c r="J203" s="194"/>
      <c r="K203" s="195"/>
    </row>
    <row r="204" spans="2:11" ht="23.85" customHeight="1" x14ac:dyDescent="0.25">
      <c r="B204" s="2" t="s">
        <v>55</v>
      </c>
      <c r="C204" s="438" t="s">
        <v>231</v>
      </c>
      <c r="D204" s="438" t="s">
        <v>6</v>
      </c>
      <c r="E204" s="3" t="s">
        <v>7</v>
      </c>
      <c r="F204" s="3" t="s">
        <v>7</v>
      </c>
      <c r="G204" s="3" t="s">
        <v>7</v>
      </c>
      <c r="H204" s="3" t="s">
        <v>7</v>
      </c>
      <c r="I204" s="170"/>
      <c r="K204" s="193"/>
    </row>
    <row r="205" spans="2:11" ht="23.85" customHeight="1" x14ac:dyDescent="0.25">
      <c r="B205" s="1"/>
      <c r="D205" s="4" t="s">
        <v>4</v>
      </c>
      <c r="E205" s="3" t="s">
        <v>8</v>
      </c>
      <c r="F205" s="3" t="s">
        <v>4</v>
      </c>
      <c r="G205" s="3" t="s">
        <v>8</v>
      </c>
      <c r="H205" s="3" t="s">
        <v>8</v>
      </c>
      <c r="I205" s="171"/>
      <c r="J205" s="424">
        <v>2480</v>
      </c>
      <c r="K205" s="425">
        <f t="shared" ref="K205:K206" si="28">J205/1.23</f>
        <v>2016.260162601626</v>
      </c>
    </row>
    <row r="206" spans="2:11" ht="23.85" customHeight="1" x14ac:dyDescent="0.25">
      <c r="B206" s="1"/>
      <c r="D206" s="4" t="s">
        <v>4</v>
      </c>
      <c r="E206" s="3" t="s">
        <v>4</v>
      </c>
      <c r="F206" s="3" t="s">
        <v>8</v>
      </c>
      <c r="G206" s="3" t="s">
        <v>4</v>
      </c>
      <c r="H206" s="3" t="s">
        <v>4</v>
      </c>
      <c r="I206" s="171" t="s">
        <v>4</v>
      </c>
      <c r="J206" s="424">
        <v>1340</v>
      </c>
      <c r="K206" s="425">
        <f t="shared" si="28"/>
        <v>1089.4308943089432</v>
      </c>
    </row>
    <row r="207" spans="2:11" ht="76.5" x14ac:dyDescent="0.25">
      <c r="B207" s="1"/>
      <c r="D207" s="163" t="s">
        <v>232</v>
      </c>
      <c r="E207" s="3" t="s">
        <v>9</v>
      </c>
      <c r="F207" s="3" t="s">
        <v>9</v>
      </c>
      <c r="G207" s="3" t="s">
        <v>9</v>
      </c>
      <c r="H207" s="3" t="s">
        <v>9</v>
      </c>
      <c r="I207" s="171" t="s">
        <v>4</v>
      </c>
      <c r="K207" s="193"/>
    </row>
    <row r="208" spans="2:11" ht="24" thickBot="1" x14ac:dyDescent="0.3">
      <c r="B208" s="1"/>
      <c r="D208" s="61" t="s">
        <v>154</v>
      </c>
      <c r="E208" s="62" t="s">
        <v>9</v>
      </c>
      <c r="F208" s="63" t="s">
        <v>9</v>
      </c>
      <c r="G208" s="64" t="s">
        <v>9</v>
      </c>
      <c r="H208" s="153" t="s">
        <v>9</v>
      </c>
      <c r="I208" s="203"/>
      <c r="J208" s="60"/>
      <c r="K208" s="201"/>
    </row>
    <row r="209" spans="2:11" ht="23.85" customHeight="1" x14ac:dyDescent="0.25">
      <c r="B209" s="2" t="s">
        <v>56</v>
      </c>
      <c r="C209" s="438" t="s">
        <v>457</v>
      </c>
      <c r="D209" s="438" t="s">
        <v>6</v>
      </c>
      <c r="E209" s="3" t="s">
        <v>15</v>
      </c>
      <c r="F209" s="3" t="s">
        <v>15</v>
      </c>
      <c r="G209" s="3" t="s">
        <v>15</v>
      </c>
      <c r="H209" s="3" t="s">
        <v>15</v>
      </c>
      <c r="I209" s="171"/>
      <c r="K209" s="193"/>
    </row>
    <row r="210" spans="2:11" ht="23.85" customHeight="1" x14ac:dyDescent="0.25">
      <c r="B210" s="1"/>
      <c r="D210" s="4" t="s">
        <v>4</v>
      </c>
      <c r="E210" s="3" t="s">
        <v>8</v>
      </c>
      <c r="F210" s="3" t="s">
        <v>8</v>
      </c>
      <c r="G210" s="3" t="s">
        <v>8</v>
      </c>
      <c r="H210" s="3" t="s">
        <v>8</v>
      </c>
      <c r="I210" s="171"/>
      <c r="J210" s="227">
        <v>0</v>
      </c>
      <c r="K210" s="224">
        <f t="shared" ref="K210" si="29">J210/1.23</f>
        <v>0</v>
      </c>
    </row>
    <row r="211" spans="2:11" ht="23.25" x14ac:dyDescent="0.25">
      <c r="B211" s="1"/>
      <c r="D211" s="5" t="s">
        <v>182</v>
      </c>
      <c r="E211" s="3" t="s">
        <v>9</v>
      </c>
      <c r="F211" s="3" t="s">
        <v>9</v>
      </c>
      <c r="G211" s="3" t="s">
        <v>9</v>
      </c>
      <c r="H211" s="3" t="s">
        <v>9</v>
      </c>
      <c r="I211" s="171"/>
      <c r="K211" s="193"/>
    </row>
    <row r="212" spans="2:11" ht="23.25" x14ac:dyDescent="0.25">
      <c r="B212" s="1"/>
      <c r="D212" s="162" t="s">
        <v>365</v>
      </c>
      <c r="E212" s="3" t="s">
        <v>9</v>
      </c>
      <c r="F212" s="3" t="s">
        <v>9</v>
      </c>
      <c r="G212" s="3" t="s">
        <v>9</v>
      </c>
      <c r="H212" s="3" t="s">
        <v>9</v>
      </c>
      <c r="I212" s="171"/>
      <c r="K212" s="193"/>
    </row>
    <row r="213" spans="2:11" ht="24" thickBot="1" x14ac:dyDescent="0.3">
      <c r="B213" s="1"/>
      <c r="D213" s="5" t="s">
        <v>183</v>
      </c>
      <c r="E213" s="3" t="s">
        <v>4</v>
      </c>
      <c r="F213" s="3" t="s">
        <v>9</v>
      </c>
      <c r="G213" s="3" t="s">
        <v>4</v>
      </c>
      <c r="H213" s="3" t="s">
        <v>4</v>
      </c>
      <c r="I213" s="171"/>
      <c r="K213" s="193"/>
    </row>
    <row r="214" spans="2:11" ht="15.75" thickBot="1" x14ac:dyDescent="0.3">
      <c r="B214" s="440" t="s">
        <v>233</v>
      </c>
      <c r="C214" s="440" t="s">
        <v>4</v>
      </c>
      <c r="D214" s="440" t="s">
        <v>4</v>
      </c>
      <c r="E214" s="440" t="s">
        <v>4</v>
      </c>
      <c r="F214" s="440" t="s">
        <v>4</v>
      </c>
      <c r="G214" s="440" t="s">
        <v>4</v>
      </c>
      <c r="H214" s="440"/>
      <c r="I214" s="440"/>
      <c r="J214" s="440" t="s">
        <v>4</v>
      </c>
      <c r="K214" s="448" t="s">
        <v>4</v>
      </c>
    </row>
    <row r="215" spans="2:11" ht="15.75" thickBot="1" x14ac:dyDescent="0.3">
      <c r="B215" s="440" t="s">
        <v>234</v>
      </c>
      <c r="C215" s="440" t="s">
        <v>4</v>
      </c>
      <c r="D215" s="440" t="s">
        <v>4</v>
      </c>
      <c r="E215" s="440" t="s">
        <v>4</v>
      </c>
      <c r="F215" s="440" t="s">
        <v>4</v>
      </c>
      <c r="G215" s="440" t="s">
        <v>4</v>
      </c>
      <c r="H215" s="440"/>
      <c r="I215" s="440"/>
      <c r="J215" s="440" t="s">
        <v>4</v>
      </c>
      <c r="K215" s="448" t="s">
        <v>4</v>
      </c>
    </row>
    <row r="216" spans="2:11" ht="23.85" customHeight="1" x14ac:dyDescent="0.25">
      <c r="B216" s="2" t="s">
        <v>57</v>
      </c>
      <c r="C216" s="438" t="s">
        <v>425</v>
      </c>
      <c r="D216" s="438" t="s">
        <v>6</v>
      </c>
      <c r="E216" s="3" t="s">
        <v>7</v>
      </c>
      <c r="F216" s="3" t="s">
        <v>7</v>
      </c>
      <c r="G216" s="3" t="s">
        <v>7</v>
      </c>
      <c r="H216" s="3" t="s">
        <v>7</v>
      </c>
      <c r="I216" s="170" t="s">
        <v>7</v>
      </c>
      <c r="K216" s="196"/>
    </row>
    <row r="217" spans="2:11" ht="23.85" customHeight="1" x14ac:dyDescent="0.25">
      <c r="B217" s="1"/>
      <c r="D217" s="4" t="s">
        <v>4</v>
      </c>
      <c r="E217" s="3" t="s">
        <v>8</v>
      </c>
      <c r="F217" s="3" t="s">
        <v>8</v>
      </c>
      <c r="G217" s="3" t="s">
        <v>8</v>
      </c>
      <c r="H217" s="3" t="s">
        <v>8</v>
      </c>
      <c r="I217" s="171" t="s">
        <v>8</v>
      </c>
      <c r="J217" s="243">
        <v>550</v>
      </c>
      <c r="K217" s="224">
        <f t="shared" ref="K217" si="30">J217/1.23</f>
        <v>447.15447154471548</v>
      </c>
    </row>
    <row r="218" spans="2:11" ht="24" thickBot="1" x14ac:dyDescent="0.3">
      <c r="B218" s="1"/>
      <c r="D218" s="65" t="s">
        <v>202</v>
      </c>
      <c r="E218" s="66" t="s">
        <v>9</v>
      </c>
      <c r="F218" s="67" t="s">
        <v>9</v>
      </c>
      <c r="G218" s="68" t="s">
        <v>9</v>
      </c>
      <c r="H218" s="153" t="s">
        <v>9</v>
      </c>
      <c r="I218" s="203"/>
      <c r="J218" s="214"/>
      <c r="K218" s="201"/>
    </row>
    <row r="219" spans="2:11" ht="23.85" customHeight="1" x14ac:dyDescent="0.25">
      <c r="B219" s="2" t="s">
        <v>58</v>
      </c>
      <c r="C219" s="438" t="s">
        <v>426</v>
      </c>
      <c r="D219" s="438" t="s">
        <v>6</v>
      </c>
      <c r="E219" s="3" t="s">
        <v>7</v>
      </c>
      <c r="F219" s="3" t="s">
        <v>7</v>
      </c>
      <c r="G219" s="3" t="s">
        <v>7</v>
      </c>
      <c r="H219" s="3" t="s">
        <v>7</v>
      </c>
      <c r="I219" s="171"/>
      <c r="K219" s="193"/>
    </row>
    <row r="220" spans="2:11" ht="23.85" customHeight="1" thickBot="1" x14ac:dyDescent="0.3">
      <c r="B220" s="1"/>
      <c r="D220" s="69" t="s">
        <v>4</v>
      </c>
      <c r="E220" s="70" t="s">
        <v>8</v>
      </c>
      <c r="F220" s="71" t="s">
        <v>8</v>
      </c>
      <c r="G220" s="72" t="s">
        <v>8</v>
      </c>
      <c r="H220" s="153" t="s">
        <v>8</v>
      </c>
      <c r="I220" s="203"/>
      <c r="J220" s="225">
        <v>210</v>
      </c>
      <c r="K220" s="226">
        <f t="shared" ref="K220" si="31">J220/1.23</f>
        <v>170.73170731707319</v>
      </c>
    </row>
    <row r="221" spans="2:11" ht="23.85" customHeight="1" x14ac:dyDescent="0.25">
      <c r="B221" s="2" t="s">
        <v>59</v>
      </c>
      <c r="C221" s="438" t="s">
        <v>427</v>
      </c>
      <c r="D221" s="438" t="s">
        <v>6</v>
      </c>
      <c r="E221" s="3" t="s">
        <v>7</v>
      </c>
      <c r="F221" s="3" t="s">
        <v>7</v>
      </c>
      <c r="G221" s="3" t="s">
        <v>7</v>
      </c>
      <c r="H221" s="3" t="s">
        <v>7</v>
      </c>
      <c r="I221" s="171"/>
      <c r="K221" s="193"/>
    </row>
    <row r="222" spans="2:11" ht="23.85" customHeight="1" thickBot="1" x14ac:dyDescent="0.3">
      <c r="B222" s="1"/>
      <c r="D222" s="73" t="s">
        <v>4</v>
      </c>
      <c r="E222" s="74" t="s">
        <v>8</v>
      </c>
      <c r="F222" s="75" t="s">
        <v>8</v>
      </c>
      <c r="G222" s="76" t="s">
        <v>8</v>
      </c>
      <c r="H222" s="153" t="s">
        <v>8</v>
      </c>
      <c r="I222" s="203"/>
      <c r="J222" s="225">
        <v>210</v>
      </c>
      <c r="K222" s="226">
        <f t="shared" ref="K222" si="32">J222/1.23</f>
        <v>170.73170731707319</v>
      </c>
    </row>
    <row r="223" spans="2:11" ht="23.85" customHeight="1" x14ac:dyDescent="0.25">
      <c r="B223" s="2" t="s">
        <v>60</v>
      </c>
      <c r="C223" s="447" t="s">
        <v>428</v>
      </c>
      <c r="D223" s="438" t="s">
        <v>6</v>
      </c>
      <c r="E223" s="3" t="s">
        <v>7</v>
      </c>
      <c r="F223" s="3" t="s">
        <v>7</v>
      </c>
      <c r="G223" s="3" t="s">
        <v>7</v>
      </c>
      <c r="H223" s="3" t="s">
        <v>7</v>
      </c>
      <c r="I223" s="171" t="s">
        <v>7</v>
      </c>
      <c r="K223" s="193"/>
    </row>
    <row r="224" spans="2:11" ht="23.85" customHeight="1" x14ac:dyDescent="0.25">
      <c r="B224" s="1"/>
      <c r="D224" s="4" t="s">
        <v>4</v>
      </c>
      <c r="E224" s="3" t="s">
        <v>8</v>
      </c>
      <c r="F224" s="3" t="s">
        <v>8</v>
      </c>
      <c r="G224" s="3" t="s">
        <v>8</v>
      </c>
      <c r="H224" s="3" t="s">
        <v>8</v>
      </c>
      <c r="I224" s="171" t="s">
        <v>8</v>
      </c>
      <c r="J224" s="290">
        <v>960</v>
      </c>
      <c r="K224" s="291">
        <f t="shared" ref="K224" si="33">J224/1.23</f>
        <v>780.48780487804879</v>
      </c>
    </row>
    <row r="225" spans="2:11" ht="24" thickBot="1" x14ac:dyDescent="0.3">
      <c r="B225" s="1"/>
      <c r="D225" s="5" t="s">
        <v>202</v>
      </c>
      <c r="E225" s="153" t="s">
        <v>9</v>
      </c>
      <c r="F225" s="153" t="s">
        <v>9</v>
      </c>
      <c r="G225" s="153" t="s">
        <v>9</v>
      </c>
      <c r="H225" s="153" t="s">
        <v>9</v>
      </c>
      <c r="I225" s="203"/>
      <c r="J225" s="194"/>
      <c r="K225" s="195"/>
    </row>
    <row r="226" spans="2:11" ht="23.85" customHeight="1" x14ac:dyDescent="0.25">
      <c r="B226" s="2" t="s">
        <v>61</v>
      </c>
      <c r="C226" s="438" t="s">
        <v>429</v>
      </c>
      <c r="D226" s="438" t="s">
        <v>6</v>
      </c>
      <c r="E226" s="178" t="s">
        <v>7</v>
      </c>
      <c r="F226" s="178" t="s">
        <v>7</v>
      </c>
      <c r="G226" s="178" t="s">
        <v>7</v>
      </c>
      <c r="H226" s="178" t="s">
        <v>7</v>
      </c>
      <c r="I226" s="212"/>
      <c r="K226" s="193"/>
    </row>
    <row r="227" spans="2:11" ht="23.85" customHeight="1" x14ac:dyDescent="0.25">
      <c r="B227" s="1"/>
      <c r="D227" s="4" t="s">
        <v>4</v>
      </c>
      <c r="E227" s="3" t="s">
        <v>8</v>
      </c>
      <c r="F227" s="3" t="s">
        <v>8</v>
      </c>
      <c r="G227" s="3" t="s">
        <v>8</v>
      </c>
      <c r="H227" s="3" t="s">
        <v>8</v>
      </c>
      <c r="I227" s="171"/>
      <c r="J227" s="227">
        <v>550</v>
      </c>
      <c r="K227" s="244">
        <f t="shared" ref="K227" si="34">J227/1.23</f>
        <v>447.15447154471548</v>
      </c>
    </row>
    <row r="228" spans="2:11" ht="24" thickBot="1" x14ac:dyDescent="0.3">
      <c r="B228" s="1"/>
      <c r="D228" s="78" t="s">
        <v>202</v>
      </c>
      <c r="E228" s="79" t="s">
        <v>9</v>
      </c>
      <c r="F228" s="80" t="s">
        <v>9</v>
      </c>
      <c r="G228" s="81" t="s">
        <v>9</v>
      </c>
      <c r="H228" s="153" t="s">
        <v>9</v>
      </c>
      <c r="I228" s="203"/>
      <c r="J228" s="77"/>
      <c r="K228" s="263"/>
    </row>
    <row r="229" spans="2:11" ht="23.85" customHeight="1" x14ac:dyDescent="0.25">
      <c r="B229" s="2" t="s">
        <v>62</v>
      </c>
      <c r="C229" s="438" t="s">
        <v>430</v>
      </c>
      <c r="D229" s="438" t="s">
        <v>6</v>
      </c>
      <c r="E229" s="3" t="s">
        <v>15</v>
      </c>
      <c r="F229" s="3" t="s">
        <v>7</v>
      </c>
      <c r="G229" s="3" t="s">
        <v>15</v>
      </c>
      <c r="H229" s="3" t="s">
        <v>15</v>
      </c>
      <c r="I229" s="171"/>
      <c r="K229" s="193"/>
    </row>
    <row r="230" spans="2:11" ht="23.85" customHeight="1" x14ac:dyDescent="0.25">
      <c r="B230" s="1"/>
      <c r="D230" s="4" t="s">
        <v>4</v>
      </c>
      <c r="E230" s="3" t="s">
        <v>8</v>
      </c>
      <c r="F230" s="3" t="s">
        <v>4</v>
      </c>
      <c r="G230" s="3" t="s">
        <v>8</v>
      </c>
      <c r="H230" s="3" t="s">
        <v>8</v>
      </c>
      <c r="I230" s="171"/>
      <c r="J230" s="227">
        <v>0</v>
      </c>
      <c r="K230" s="224">
        <f t="shared" ref="K230:K231" si="35">J230/1.23</f>
        <v>0</v>
      </c>
    </row>
    <row r="231" spans="2:11" ht="23.85" customHeight="1" thickBot="1" x14ac:dyDescent="0.3">
      <c r="B231" s="1"/>
      <c r="D231" s="82" t="s">
        <v>4</v>
      </c>
      <c r="E231" s="83" t="s">
        <v>4</v>
      </c>
      <c r="F231" s="84" t="s">
        <v>8</v>
      </c>
      <c r="G231" s="85" t="s">
        <v>4</v>
      </c>
      <c r="H231" s="153" t="s">
        <v>4</v>
      </c>
      <c r="I231" s="203"/>
      <c r="J231" s="225">
        <v>210</v>
      </c>
      <c r="K231" s="226">
        <f t="shared" si="35"/>
        <v>170.73170731707319</v>
      </c>
    </row>
    <row r="232" spans="2:11" ht="23.85" customHeight="1" x14ac:dyDescent="0.25">
      <c r="B232" s="2" t="s">
        <v>63</v>
      </c>
      <c r="C232" s="438" t="s">
        <v>431</v>
      </c>
      <c r="D232" s="438" t="s">
        <v>6</v>
      </c>
      <c r="E232" s="3" t="s">
        <v>7</v>
      </c>
      <c r="F232" s="3" t="s">
        <v>7</v>
      </c>
      <c r="G232" s="3" t="s">
        <v>7</v>
      </c>
      <c r="H232" s="3" t="s">
        <v>7</v>
      </c>
      <c r="I232" s="170" t="s">
        <v>7</v>
      </c>
      <c r="K232" s="196"/>
    </row>
    <row r="233" spans="2:11" ht="23.85" customHeight="1" x14ac:dyDescent="0.25">
      <c r="B233" s="1"/>
      <c r="D233" s="4" t="s">
        <v>4</v>
      </c>
      <c r="E233" s="3" t="s">
        <v>8</v>
      </c>
      <c r="F233" s="3" t="s">
        <v>8</v>
      </c>
      <c r="G233" s="3" t="s">
        <v>8</v>
      </c>
      <c r="H233" s="3" t="s">
        <v>8</v>
      </c>
      <c r="I233" s="3" t="s">
        <v>8</v>
      </c>
      <c r="J233" s="227">
        <v>550</v>
      </c>
      <c r="K233" s="224">
        <f t="shared" ref="K233" si="36">J233/1.23</f>
        <v>447.15447154471548</v>
      </c>
    </row>
    <row r="234" spans="2:11" ht="24" thickBot="1" x14ac:dyDescent="0.3">
      <c r="B234" s="1"/>
      <c r="D234" s="5" t="s">
        <v>202</v>
      </c>
      <c r="E234" s="153" t="s">
        <v>9</v>
      </c>
      <c r="F234" s="153" t="s">
        <v>9</v>
      </c>
      <c r="G234" s="153" t="s">
        <v>9</v>
      </c>
      <c r="H234" s="153" t="s">
        <v>9</v>
      </c>
      <c r="I234" s="171"/>
      <c r="K234" s="193"/>
    </row>
    <row r="235" spans="2:11" ht="23.85" customHeight="1" x14ac:dyDescent="0.25">
      <c r="B235" s="2" t="s">
        <v>64</v>
      </c>
      <c r="C235" s="438" t="s">
        <v>432</v>
      </c>
      <c r="D235" s="438" t="s">
        <v>6</v>
      </c>
      <c r="E235" s="178" t="s">
        <v>7</v>
      </c>
      <c r="F235" s="178" t="s">
        <v>15</v>
      </c>
      <c r="G235" s="178" t="s">
        <v>7</v>
      </c>
      <c r="H235" s="178" t="s">
        <v>7</v>
      </c>
      <c r="I235" s="188" t="s">
        <v>15</v>
      </c>
      <c r="J235" s="204"/>
      <c r="K235" s="200"/>
    </row>
    <row r="236" spans="2:11" ht="23.85" customHeight="1" x14ac:dyDescent="0.25">
      <c r="B236" s="1"/>
      <c r="D236" s="4" t="s">
        <v>4</v>
      </c>
      <c r="E236" s="3" t="s">
        <v>8</v>
      </c>
      <c r="F236" s="3" t="s">
        <v>4</v>
      </c>
      <c r="G236" s="3" t="s">
        <v>8</v>
      </c>
      <c r="H236" s="3" t="s">
        <v>8</v>
      </c>
      <c r="I236" s="191"/>
      <c r="J236" s="227">
        <v>210</v>
      </c>
      <c r="K236" s="224">
        <f t="shared" ref="K236:K237" si="37">J236/1.23</f>
        <v>170.73170731707319</v>
      </c>
    </row>
    <row r="237" spans="2:11" ht="23.85" customHeight="1" thickBot="1" x14ac:dyDescent="0.3">
      <c r="B237" s="1"/>
      <c r="D237" s="4" t="s">
        <v>4</v>
      </c>
      <c r="E237" s="3" t="s">
        <v>4</v>
      </c>
      <c r="F237" s="3" t="s">
        <v>8</v>
      </c>
      <c r="G237" s="3" t="s">
        <v>4</v>
      </c>
      <c r="H237" s="3" t="s">
        <v>4</v>
      </c>
      <c r="I237" s="203" t="s">
        <v>8</v>
      </c>
      <c r="J237" s="227">
        <v>0</v>
      </c>
      <c r="K237" s="224">
        <f t="shared" si="37"/>
        <v>0</v>
      </c>
    </row>
    <row r="238" spans="2:11" ht="15.75" thickBot="1" x14ac:dyDescent="0.3">
      <c r="B238" s="441" t="s">
        <v>65</v>
      </c>
      <c r="C238" s="441" t="s">
        <v>4</v>
      </c>
      <c r="D238" s="441" t="s">
        <v>4</v>
      </c>
      <c r="E238" s="441" t="s">
        <v>4</v>
      </c>
      <c r="F238" s="441" t="s">
        <v>4</v>
      </c>
      <c r="G238" s="441" t="s">
        <v>4</v>
      </c>
      <c r="H238" s="441"/>
      <c r="I238" s="441" t="s">
        <v>4</v>
      </c>
      <c r="J238" s="441" t="s">
        <v>4</v>
      </c>
      <c r="K238" s="441" t="s">
        <v>4</v>
      </c>
    </row>
    <row r="239" spans="2:11" ht="23.85" customHeight="1" x14ac:dyDescent="0.25">
      <c r="B239" s="2" t="s">
        <v>66</v>
      </c>
      <c r="C239" s="438" t="s">
        <v>235</v>
      </c>
      <c r="D239" s="438" t="s">
        <v>6</v>
      </c>
      <c r="E239" s="3" t="s">
        <v>7</v>
      </c>
      <c r="F239" s="3" t="s">
        <v>7</v>
      </c>
      <c r="G239" s="3" t="s">
        <v>7</v>
      </c>
      <c r="H239" s="3" t="s">
        <v>7</v>
      </c>
      <c r="I239" s="170"/>
      <c r="K239" s="196"/>
    </row>
    <row r="240" spans="2:11" ht="23.85" customHeight="1" x14ac:dyDescent="0.25">
      <c r="B240" s="1"/>
      <c r="D240" s="4" t="s">
        <v>4</v>
      </c>
      <c r="E240" s="3" t="s">
        <v>8</v>
      </c>
      <c r="F240" s="3" t="s">
        <v>8</v>
      </c>
      <c r="G240" s="3" t="s">
        <v>8</v>
      </c>
      <c r="H240" s="3" t="s">
        <v>8</v>
      </c>
      <c r="I240" s="171"/>
      <c r="J240" s="290">
        <v>570</v>
      </c>
      <c r="K240" s="291">
        <f t="shared" ref="K240" si="38">J240/1.23</f>
        <v>463.41463414634148</v>
      </c>
    </row>
    <row r="241" spans="2:11" ht="38.25" x14ac:dyDescent="0.25">
      <c r="B241" s="1"/>
      <c r="D241" s="282" t="s">
        <v>363</v>
      </c>
      <c r="E241" s="3" t="s">
        <v>9</v>
      </c>
      <c r="F241" s="3" t="s">
        <v>9</v>
      </c>
      <c r="G241" s="3" t="s">
        <v>9</v>
      </c>
      <c r="H241" s="3" t="s">
        <v>9</v>
      </c>
      <c r="I241" s="171"/>
      <c r="K241" s="193"/>
    </row>
    <row r="242" spans="2:11" ht="23.85" customHeight="1" thickBot="1" x14ac:dyDescent="0.3">
      <c r="B242" s="1"/>
      <c r="D242" s="5" t="s">
        <v>224</v>
      </c>
      <c r="E242" s="153" t="s">
        <v>8</v>
      </c>
      <c r="F242" s="153" t="s">
        <v>8</v>
      </c>
      <c r="G242" s="153" t="s">
        <v>8</v>
      </c>
      <c r="H242" s="153" t="s">
        <v>8</v>
      </c>
      <c r="I242" s="171"/>
      <c r="J242" s="225">
        <v>0</v>
      </c>
      <c r="K242" s="226">
        <f t="shared" ref="K242" si="39">J242/1.23</f>
        <v>0</v>
      </c>
    </row>
    <row r="243" spans="2:11" ht="23.85" customHeight="1" x14ac:dyDescent="0.25">
      <c r="B243" s="316" t="s">
        <v>67</v>
      </c>
      <c r="C243" s="438" t="s">
        <v>236</v>
      </c>
      <c r="D243" s="438" t="s">
        <v>6</v>
      </c>
      <c r="E243" s="178" t="s">
        <v>7</v>
      </c>
      <c r="F243" s="178" t="s">
        <v>7</v>
      </c>
      <c r="G243" s="178" t="s">
        <v>7</v>
      </c>
      <c r="H243" s="178" t="s">
        <v>7</v>
      </c>
      <c r="I243" s="188" t="s">
        <v>15</v>
      </c>
      <c r="K243" s="193"/>
    </row>
    <row r="244" spans="2:11" ht="23.85" customHeight="1" x14ac:dyDescent="0.25">
      <c r="B244" s="317"/>
      <c r="C244" s="318"/>
      <c r="D244" s="4" t="s">
        <v>4</v>
      </c>
      <c r="E244" s="3" t="s">
        <v>8</v>
      </c>
      <c r="F244" s="3" t="s">
        <v>8</v>
      </c>
      <c r="G244" s="3" t="s">
        <v>8</v>
      </c>
      <c r="H244" s="3" t="s">
        <v>8</v>
      </c>
      <c r="I244" s="191"/>
      <c r="J244" s="227">
        <v>1250</v>
      </c>
      <c r="K244" s="224">
        <f t="shared" ref="K244" si="40">J244/1.23</f>
        <v>1016.260162601626</v>
      </c>
    </row>
    <row r="245" spans="2:11" ht="23.85" customHeight="1" x14ac:dyDescent="0.25">
      <c r="B245" s="317"/>
      <c r="C245" s="318"/>
      <c r="D245" s="4"/>
      <c r="E245" s="3"/>
      <c r="F245" s="3"/>
      <c r="G245" s="3"/>
      <c r="H245" s="3"/>
      <c r="I245" s="191" t="s">
        <v>8</v>
      </c>
      <c r="J245" s="227">
        <v>0</v>
      </c>
      <c r="K245" s="224">
        <f t="shared" ref="K245" si="41">J245/1.23</f>
        <v>0</v>
      </c>
    </row>
    <row r="246" spans="2:11" ht="23.85" customHeight="1" x14ac:dyDescent="0.25">
      <c r="B246" s="317"/>
      <c r="C246" s="318"/>
      <c r="D246" s="4" t="s">
        <v>460</v>
      </c>
      <c r="E246" s="3" t="s">
        <v>9</v>
      </c>
      <c r="F246" s="3" t="s">
        <v>9</v>
      </c>
      <c r="G246" s="3" t="s">
        <v>9</v>
      </c>
      <c r="H246" s="3" t="s">
        <v>9</v>
      </c>
      <c r="I246" s="191" t="s">
        <v>9</v>
      </c>
      <c r="J246" s="345"/>
      <c r="K246" s="344"/>
    </row>
    <row r="247" spans="2:11" ht="25.5" customHeight="1" thickBot="1" x14ac:dyDescent="0.3">
      <c r="B247" s="209"/>
      <c r="C247" s="210"/>
      <c r="D247" s="374" t="s">
        <v>485</v>
      </c>
      <c r="E247" s="375" t="s">
        <v>8</v>
      </c>
      <c r="F247" s="375" t="s">
        <v>8</v>
      </c>
      <c r="G247" s="375" t="s">
        <v>8</v>
      </c>
      <c r="H247" s="375" t="s">
        <v>8</v>
      </c>
      <c r="I247" s="376"/>
      <c r="J247" s="288">
        <v>1050</v>
      </c>
      <c r="K247" s="289">
        <f t="shared" ref="K247" si="42">J247/1.23</f>
        <v>853.65853658536582</v>
      </c>
    </row>
    <row r="248" spans="2:11" ht="23.85" customHeight="1" x14ac:dyDescent="0.25">
      <c r="B248" s="1" t="s">
        <v>68</v>
      </c>
      <c r="C248" s="471" t="s">
        <v>445</v>
      </c>
      <c r="D248" s="439" t="s">
        <v>6</v>
      </c>
      <c r="E248" s="178" t="s">
        <v>15</v>
      </c>
      <c r="F248" s="178" t="s">
        <v>15</v>
      </c>
      <c r="G248" s="178" t="s">
        <v>15</v>
      </c>
      <c r="H248" s="178" t="s">
        <v>15</v>
      </c>
      <c r="I248" s="170"/>
      <c r="K248" s="193"/>
    </row>
    <row r="249" spans="2:11" ht="23.85" customHeight="1" x14ac:dyDescent="0.25">
      <c r="B249" s="1"/>
      <c r="D249" s="4" t="s">
        <v>4</v>
      </c>
      <c r="E249" s="3" t="s">
        <v>8</v>
      </c>
      <c r="F249" s="3" t="s">
        <v>8</v>
      </c>
      <c r="G249" s="3" t="s">
        <v>8</v>
      </c>
      <c r="H249" s="3" t="s">
        <v>8</v>
      </c>
      <c r="I249" s="171"/>
      <c r="J249" s="227">
        <v>0</v>
      </c>
      <c r="K249" s="224">
        <f t="shared" ref="K249" si="43">J249/1.23</f>
        <v>0</v>
      </c>
    </row>
    <row r="250" spans="2:11" ht="26.25" thickBot="1" x14ac:dyDescent="0.3">
      <c r="B250" s="1"/>
      <c r="D250" s="163" t="s">
        <v>461</v>
      </c>
      <c r="E250" s="153" t="s">
        <v>9</v>
      </c>
      <c r="F250" s="153" t="s">
        <v>9</v>
      </c>
      <c r="G250" s="153" t="s">
        <v>9</v>
      </c>
      <c r="H250" s="153" t="s">
        <v>9</v>
      </c>
      <c r="I250" s="203"/>
      <c r="J250" s="86"/>
      <c r="K250" s="201"/>
    </row>
    <row r="251" spans="2:11" ht="23.85" customHeight="1" x14ac:dyDescent="0.25">
      <c r="B251" s="2" t="s">
        <v>69</v>
      </c>
      <c r="C251" s="446" t="s">
        <v>237</v>
      </c>
      <c r="D251" s="446" t="s">
        <v>6</v>
      </c>
      <c r="E251" s="180" t="s">
        <v>15</v>
      </c>
      <c r="F251" s="180" t="s">
        <v>15</v>
      </c>
      <c r="G251" s="180" t="s">
        <v>15</v>
      </c>
      <c r="H251" s="180" t="s">
        <v>15</v>
      </c>
      <c r="I251" s="197" t="s">
        <v>15</v>
      </c>
      <c r="K251" s="193"/>
    </row>
    <row r="252" spans="2:11" ht="23.85" customHeight="1" x14ac:dyDescent="0.25">
      <c r="B252" s="1"/>
      <c r="D252" s="4" t="s">
        <v>4</v>
      </c>
      <c r="E252" s="173" t="s">
        <v>8</v>
      </c>
      <c r="F252" s="173" t="s">
        <v>8</v>
      </c>
      <c r="G252" s="173" t="s">
        <v>8</v>
      </c>
      <c r="H252" s="173" t="s">
        <v>8</v>
      </c>
      <c r="I252" s="191" t="s">
        <v>8</v>
      </c>
      <c r="J252" s="227">
        <v>0</v>
      </c>
      <c r="K252" s="224">
        <f t="shared" ref="K252" si="44">J252/1.23</f>
        <v>0</v>
      </c>
    </row>
    <row r="253" spans="2:11" ht="24" thickBot="1" x14ac:dyDescent="0.3">
      <c r="B253" s="1"/>
      <c r="D253" s="163"/>
      <c r="E253" s="264" t="s">
        <v>9</v>
      </c>
      <c r="F253" s="264" t="s">
        <v>9</v>
      </c>
      <c r="G253" s="264" t="s">
        <v>9</v>
      </c>
      <c r="H253" s="264" t="s">
        <v>9</v>
      </c>
      <c r="I253" s="265" t="s">
        <v>9</v>
      </c>
      <c r="J253" s="266"/>
      <c r="K253" s="202"/>
    </row>
    <row r="254" spans="2:11" ht="23.85" customHeight="1" x14ac:dyDescent="0.25">
      <c r="B254" s="2" t="s">
        <v>70</v>
      </c>
      <c r="C254" s="438" t="s">
        <v>433</v>
      </c>
      <c r="D254" s="438" t="s">
        <v>6</v>
      </c>
      <c r="E254" s="178" t="s">
        <v>7</v>
      </c>
      <c r="F254" s="178" t="s">
        <v>7</v>
      </c>
      <c r="G254" s="178" t="s">
        <v>7</v>
      </c>
      <c r="H254" s="178" t="s">
        <v>7</v>
      </c>
      <c r="I254" s="212" t="s">
        <v>7</v>
      </c>
      <c r="K254" s="193"/>
    </row>
    <row r="255" spans="2:11" ht="23.85" customHeight="1" x14ac:dyDescent="0.25">
      <c r="B255" s="1"/>
      <c r="D255" s="4" t="s">
        <v>4</v>
      </c>
      <c r="E255" s="3" t="s">
        <v>8</v>
      </c>
      <c r="F255" s="3" t="s">
        <v>8</v>
      </c>
      <c r="G255" s="3" t="s">
        <v>8</v>
      </c>
      <c r="H255" s="3" t="s">
        <v>8</v>
      </c>
      <c r="I255" s="171"/>
      <c r="J255" s="227">
        <v>1250</v>
      </c>
      <c r="K255" s="224">
        <f t="shared" ref="K255:K256" si="45">J255/1.23</f>
        <v>1016.260162601626</v>
      </c>
    </row>
    <row r="256" spans="2:11" ht="23.85" customHeight="1" x14ac:dyDescent="0.25">
      <c r="B256" s="1"/>
      <c r="D256" s="4"/>
      <c r="E256" s="3"/>
      <c r="F256" s="3"/>
      <c r="G256" s="3"/>
      <c r="H256" s="3"/>
      <c r="I256" s="171" t="s">
        <v>8</v>
      </c>
      <c r="J256" s="227">
        <v>0</v>
      </c>
      <c r="K256" s="224">
        <f t="shared" si="45"/>
        <v>0</v>
      </c>
    </row>
    <row r="257" spans="2:11" ht="23.25" x14ac:dyDescent="0.25">
      <c r="B257" s="1"/>
      <c r="D257" s="163" t="s">
        <v>446</v>
      </c>
      <c r="E257" s="3" t="s">
        <v>9</v>
      </c>
      <c r="F257" s="3" t="s">
        <v>9</v>
      </c>
      <c r="G257" s="3" t="s">
        <v>9</v>
      </c>
      <c r="H257" s="3" t="s">
        <v>9</v>
      </c>
      <c r="I257" s="171" t="s">
        <v>4</v>
      </c>
      <c r="K257" s="193"/>
    </row>
    <row r="258" spans="2:11" ht="24" thickBot="1" x14ac:dyDescent="0.3">
      <c r="B258" s="1"/>
      <c r="D258" s="165" t="s">
        <v>203</v>
      </c>
      <c r="E258" s="88" t="s">
        <v>9</v>
      </c>
      <c r="F258" s="89" t="s">
        <v>9</v>
      </c>
      <c r="G258" s="90" t="s">
        <v>9</v>
      </c>
      <c r="H258" s="153" t="s">
        <v>9</v>
      </c>
      <c r="I258" s="203" t="s">
        <v>9</v>
      </c>
      <c r="J258" s="87"/>
      <c r="K258" s="201"/>
    </row>
    <row r="259" spans="2:11" ht="23.85" customHeight="1" x14ac:dyDescent="0.25">
      <c r="B259" s="2" t="s">
        <v>71</v>
      </c>
      <c r="C259" s="446" t="s">
        <v>238</v>
      </c>
      <c r="D259" s="446" t="s">
        <v>6</v>
      </c>
      <c r="E259" s="3" t="s">
        <v>7</v>
      </c>
      <c r="F259" s="3" t="s">
        <v>7</v>
      </c>
      <c r="G259" s="3" t="s">
        <v>7</v>
      </c>
      <c r="H259" s="3" t="s">
        <v>7</v>
      </c>
      <c r="I259" s="191" t="s">
        <v>15</v>
      </c>
      <c r="K259" s="196"/>
    </row>
    <row r="260" spans="2:11" ht="23.85" customHeight="1" x14ac:dyDescent="0.25">
      <c r="B260" s="1"/>
      <c r="D260" s="4" t="s">
        <v>4</v>
      </c>
      <c r="E260" s="3" t="s">
        <v>8</v>
      </c>
      <c r="F260" s="3" t="s">
        <v>8</v>
      </c>
      <c r="G260" s="3" t="s">
        <v>8</v>
      </c>
      <c r="H260" s="3" t="s">
        <v>8</v>
      </c>
      <c r="I260" s="191"/>
      <c r="J260" s="290">
        <v>1240</v>
      </c>
      <c r="K260" s="291">
        <f t="shared" ref="K260:K261" si="46">J260/1.23</f>
        <v>1008.130081300813</v>
      </c>
    </row>
    <row r="261" spans="2:11" ht="23.85" customHeight="1" x14ac:dyDescent="0.25">
      <c r="B261" s="1"/>
      <c r="D261" s="4"/>
      <c r="E261" s="3"/>
      <c r="F261" s="3"/>
      <c r="G261" s="3"/>
      <c r="H261" s="3"/>
      <c r="I261" s="191" t="s">
        <v>8</v>
      </c>
      <c r="J261" s="227">
        <v>0</v>
      </c>
      <c r="K261" s="224">
        <f t="shared" si="46"/>
        <v>0</v>
      </c>
    </row>
    <row r="262" spans="2:11" ht="63.75" x14ac:dyDescent="0.25">
      <c r="B262" s="1"/>
      <c r="D262" s="163" t="s">
        <v>364</v>
      </c>
      <c r="E262" s="3" t="s">
        <v>9</v>
      </c>
      <c r="F262" s="3" t="s">
        <v>9</v>
      </c>
      <c r="G262" s="3" t="s">
        <v>9</v>
      </c>
      <c r="H262" s="3" t="s">
        <v>9</v>
      </c>
      <c r="I262" s="171" t="s">
        <v>9</v>
      </c>
      <c r="K262" s="193"/>
    </row>
    <row r="263" spans="2:11" ht="23.85" customHeight="1" thickBot="1" x14ac:dyDescent="0.3">
      <c r="B263" s="1"/>
      <c r="D263" s="5" t="s">
        <v>225</v>
      </c>
      <c r="E263" s="3" t="s">
        <v>8</v>
      </c>
      <c r="F263" s="3" t="s">
        <v>8</v>
      </c>
      <c r="G263" s="3" t="s">
        <v>8</v>
      </c>
      <c r="H263" s="3" t="s">
        <v>8</v>
      </c>
      <c r="I263" s="171" t="s">
        <v>4</v>
      </c>
      <c r="J263" s="169" t="s">
        <v>11</v>
      </c>
      <c r="K263" s="171" t="s">
        <v>11</v>
      </c>
    </row>
    <row r="264" spans="2:11" ht="15.75" thickBot="1" x14ac:dyDescent="0.3">
      <c r="B264" s="440" t="s">
        <v>239</v>
      </c>
      <c r="C264" s="440" t="s">
        <v>4</v>
      </c>
      <c r="D264" s="440" t="s">
        <v>4</v>
      </c>
      <c r="E264" s="440" t="s">
        <v>4</v>
      </c>
      <c r="F264" s="440" t="s">
        <v>4</v>
      </c>
      <c r="G264" s="440" t="s">
        <v>4</v>
      </c>
      <c r="H264" s="440"/>
      <c r="I264" s="440"/>
      <c r="J264" s="440" t="s">
        <v>4</v>
      </c>
      <c r="K264" s="448" t="s">
        <v>4</v>
      </c>
    </row>
    <row r="265" spans="2:11" ht="20.45" customHeight="1" thickBot="1" x14ac:dyDescent="0.3">
      <c r="B265" s="175" t="s">
        <v>325</v>
      </c>
      <c r="C265" s="438" t="s">
        <v>462</v>
      </c>
      <c r="D265" s="438" t="s">
        <v>6</v>
      </c>
      <c r="E265" s="198"/>
      <c r="F265" s="198"/>
      <c r="G265" s="198"/>
      <c r="H265" s="198"/>
      <c r="I265" s="216" t="s">
        <v>7</v>
      </c>
      <c r="J265" s="217"/>
      <c r="K265" s="218"/>
    </row>
    <row r="266" spans="2:11" ht="34.35" customHeight="1" x14ac:dyDescent="0.25">
      <c r="B266" s="175" t="s">
        <v>319</v>
      </c>
      <c r="C266" s="438" t="s">
        <v>463</v>
      </c>
      <c r="D266" s="438" t="s">
        <v>6</v>
      </c>
      <c r="E266" s="180"/>
      <c r="F266" s="180"/>
      <c r="G266" s="180"/>
      <c r="H266" s="180"/>
      <c r="I266" s="197" t="s">
        <v>7</v>
      </c>
      <c r="K266" s="193"/>
    </row>
    <row r="267" spans="2:11" ht="23.85" customHeight="1" thickBot="1" x14ac:dyDescent="0.3">
      <c r="B267" s="176"/>
      <c r="D267" s="182" t="s">
        <v>4</v>
      </c>
      <c r="E267" s="177"/>
      <c r="F267" s="177"/>
      <c r="G267" s="177"/>
      <c r="H267" s="177"/>
      <c r="I267" s="192" t="s">
        <v>8</v>
      </c>
      <c r="J267" s="225">
        <v>0</v>
      </c>
      <c r="K267" s="226">
        <f t="shared" ref="K267" si="47">J267/1.23</f>
        <v>0</v>
      </c>
    </row>
    <row r="268" spans="2:11" ht="23.85" customHeight="1" thickBot="1" x14ac:dyDescent="0.3">
      <c r="B268" s="175" t="s">
        <v>326</v>
      </c>
      <c r="C268" s="438" t="s">
        <v>464</v>
      </c>
      <c r="D268" s="470" t="s">
        <v>6</v>
      </c>
      <c r="E268" s="177"/>
      <c r="F268" s="177"/>
      <c r="G268" s="177"/>
      <c r="H268" s="177"/>
      <c r="I268" s="192" t="s">
        <v>15</v>
      </c>
      <c r="J268" s="267"/>
      <c r="K268" s="207"/>
    </row>
    <row r="269" spans="2:11" ht="23.85" customHeight="1" x14ac:dyDescent="0.25">
      <c r="B269" s="175" t="s">
        <v>320</v>
      </c>
      <c r="C269" s="438" t="s">
        <v>474</v>
      </c>
      <c r="D269" s="439" t="s">
        <v>6</v>
      </c>
      <c r="E269" s="180"/>
      <c r="F269" s="180"/>
      <c r="G269" s="180"/>
      <c r="H269" s="180"/>
      <c r="I269" s="197" t="s">
        <v>7</v>
      </c>
      <c r="K269" s="193"/>
    </row>
    <row r="270" spans="2:11" ht="23.85" customHeight="1" thickBot="1" x14ac:dyDescent="0.3">
      <c r="B270" s="176"/>
      <c r="D270" s="182"/>
      <c r="E270" s="177"/>
      <c r="F270" s="177"/>
      <c r="G270" s="177"/>
      <c r="H270" s="177"/>
      <c r="I270" s="192" t="s">
        <v>8</v>
      </c>
      <c r="J270" s="225">
        <v>0</v>
      </c>
      <c r="K270" s="226">
        <f t="shared" ref="K270" si="48">J270/1.23</f>
        <v>0</v>
      </c>
    </row>
    <row r="271" spans="2:11" ht="23.85" customHeight="1" x14ac:dyDescent="0.25">
      <c r="B271" s="175" t="s">
        <v>321</v>
      </c>
      <c r="C271" s="438" t="s">
        <v>465</v>
      </c>
      <c r="D271" s="438" t="s">
        <v>6</v>
      </c>
      <c r="E271" s="180"/>
      <c r="F271" s="180"/>
      <c r="G271" s="180"/>
      <c r="H271" s="180"/>
      <c r="I271" s="197" t="s">
        <v>7</v>
      </c>
      <c r="K271" s="193"/>
    </row>
    <row r="272" spans="2:11" ht="23.85" customHeight="1" thickBot="1" x14ac:dyDescent="0.3">
      <c r="B272" s="176"/>
      <c r="D272" s="182" t="s">
        <v>4</v>
      </c>
      <c r="E272" s="177"/>
      <c r="F272" s="177"/>
      <c r="G272" s="177"/>
      <c r="H272" s="177"/>
      <c r="I272" s="192" t="s">
        <v>8</v>
      </c>
      <c r="J272" s="225">
        <v>0</v>
      </c>
      <c r="K272" s="226">
        <f t="shared" ref="K272" si="49">J272/1.23</f>
        <v>0</v>
      </c>
    </row>
    <row r="273" spans="2:11" ht="23.85" customHeight="1" x14ac:dyDescent="0.25">
      <c r="B273" s="175" t="s">
        <v>322</v>
      </c>
      <c r="C273" s="438" t="s">
        <v>466</v>
      </c>
      <c r="D273" s="438" t="s">
        <v>6</v>
      </c>
      <c r="E273" s="180"/>
      <c r="F273" s="180"/>
      <c r="G273" s="180"/>
      <c r="H273" s="180"/>
      <c r="I273" s="197" t="s">
        <v>7</v>
      </c>
      <c r="K273" s="193"/>
    </row>
    <row r="274" spans="2:11" ht="23.85" customHeight="1" thickBot="1" x14ac:dyDescent="0.3">
      <c r="B274" s="176"/>
      <c r="D274" s="182" t="s">
        <v>4</v>
      </c>
      <c r="E274" s="177"/>
      <c r="F274" s="177"/>
      <c r="G274" s="177"/>
      <c r="H274" s="177"/>
      <c r="I274" s="192" t="s">
        <v>8</v>
      </c>
      <c r="J274" s="225">
        <v>0</v>
      </c>
      <c r="K274" s="226">
        <f t="shared" ref="K274" si="50">J274/1.23</f>
        <v>0</v>
      </c>
    </row>
    <row r="275" spans="2:11" ht="23.85" customHeight="1" x14ac:dyDescent="0.25">
      <c r="B275" s="175" t="s">
        <v>323</v>
      </c>
      <c r="C275" s="438" t="s">
        <v>467</v>
      </c>
      <c r="D275" s="438" t="s">
        <v>6</v>
      </c>
      <c r="E275" s="180"/>
      <c r="F275" s="180"/>
      <c r="G275" s="180"/>
      <c r="H275" s="180"/>
      <c r="I275" s="197" t="s">
        <v>7</v>
      </c>
      <c r="K275" s="193"/>
    </row>
    <row r="276" spans="2:11" ht="23.85" customHeight="1" thickBot="1" x14ac:dyDescent="0.3">
      <c r="B276" s="176"/>
      <c r="D276" s="182" t="s">
        <v>4</v>
      </c>
      <c r="E276" s="177"/>
      <c r="F276" s="177"/>
      <c r="G276" s="177"/>
      <c r="H276" s="177"/>
      <c r="I276" s="192" t="s">
        <v>8</v>
      </c>
      <c r="J276" s="225">
        <v>0</v>
      </c>
      <c r="K276" s="226">
        <f t="shared" ref="K276" si="51">J276/1.23</f>
        <v>0</v>
      </c>
    </row>
    <row r="277" spans="2:11" ht="23.85" customHeight="1" x14ac:dyDescent="0.25">
      <c r="B277" s="175" t="s">
        <v>324</v>
      </c>
      <c r="C277" s="438" t="s">
        <v>475</v>
      </c>
      <c r="D277" s="439" t="s">
        <v>6</v>
      </c>
      <c r="E277" s="180"/>
      <c r="F277" s="180"/>
      <c r="G277" s="180"/>
      <c r="H277" s="180"/>
      <c r="I277" s="188" t="s">
        <v>15</v>
      </c>
      <c r="K277" s="196"/>
    </row>
    <row r="278" spans="2:11" ht="23.85" customHeight="1" thickBot="1" x14ac:dyDescent="0.3">
      <c r="B278" s="176"/>
      <c r="D278" s="163" t="s">
        <v>4</v>
      </c>
      <c r="E278" s="177"/>
      <c r="F278" s="177"/>
      <c r="G278" s="177"/>
      <c r="H278" s="177"/>
      <c r="I278" s="192" t="s">
        <v>8</v>
      </c>
      <c r="J278" s="225">
        <v>0</v>
      </c>
      <c r="K278" s="226">
        <f t="shared" ref="K278" si="52">J278/1.23</f>
        <v>0</v>
      </c>
    </row>
    <row r="279" spans="2:11" ht="23.85" customHeight="1" x14ac:dyDescent="0.25">
      <c r="B279" s="2" t="s">
        <v>74</v>
      </c>
      <c r="C279" s="438" t="s">
        <v>468</v>
      </c>
      <c r="D279" s="438" t="s">
        <v>6</v>
      </c>
      <c r="E279" s="3" t="s">
        <v>7</v>
      </c>
      <c r="F279" s="3" t="s">
        <v>7</v>
      </c>
      <c r="G279" s="3" t="s">
        <v>7</v>
      </c>
      <c r="H279" s="3" t="s">
        <v>7</v>
      </c>
      <c r="I279" s="170" t="s">
        <v>7</v>
      </c>
      <c r="K279" s="193"/>
    </row>
    <row r="280" spans="2:11" ht="24" thickBot="1" x14ac:dyDescent="0.3">
      <c r="B280" s="1"/>
      <c r="D280" s="92" t="s">
        <v>204</v>
      </c>
      <c r="E280" s="93" t="s">
        <v>9</v>
      </c>
      <c r="F280" s="94" t="s">
        <v>9</v>
      </c>
      <c r="G280" s="95" t="s">
        <v>9</v>
      </c>
      <c r="H280" s="153" t="s">
        <v>9</v>
      </c>
      <c r="I280" s="203"/>
      <c r="J280" s="91"/>
      <c r="K280" s="201"/>
    </row>
    <row r="281" spans="2:11" ht="23.85" customHeight="1" x14ac:dyDescent="0.25">
      <c r="B281" s="2" t="s">
        <v>75</v>
      </c>
      <c r="C281" s="438" t="s">
        <v>469</v>
      </c>
      <c r="D281" s="439" t="s">
        <v>6</v>
      </c>
      <c r="E281" s="3" t="s">
        <v>7</v>
      </c>
      <c r="F281" s="3" t="s">
        <v>7</v>
      </c>
      <c r="G281" s="3" t="s">
        <v>7</v>
      </c>
      <c r="H281" s="3" t="s">
        <v>7</v>
      </c>
      <c r="I281" s="171"/>
      <c r="K281" s="196"/>
    </row>
    <row r="282" spans="2:11" ht="23.85" customHeight="1" x14ac:dyDescent="0.25">
      <c r="B282" s="1"/>
      <c r="D282" s="4" t="s">
        <v>4</v>
      </c>
      <c r="E282" s="3" t="s">
        <v>8</v>
      </c>
      <c r="F282" s="3" t="s">
        <v>8</v>
      </c>
      <c r="G282" s="3" t="s">
        <v>8</v>
      </c>
      <c r="H282" s="3" t="s">
        <v>8</v>
      </c>
      <c r="I282" s="171"/>
      <c r="J282" s="424">
        <v>3520</v>
      </c>
      <c r="K282" s="425">
        <f t="shared" ref="K282" si="53">J282/1.23</f>
        <v>2861.7886178861791</v>
      </c>
    </row>
    <row r="283" spans="2:11" ht="23.25" x14ac:dyDescent="0.25">
      <c r="B283" s="1"/>
      <c r="D283" s="5" t="s">
        <v>204</v>
      </c>
      <c r="E283" s="3" t="s">
        <v>9</v>
      </c>
      <c r="F283" s="3" t="s">
        <v>9</v>
      </c>
      <c r="G283" s="3" t="s">
        <v>9</v>
      </c>
      <c r="H283" s="3" t="s">
        <v>9</v>
      </c>
      <c r="I283" s="171"/>
      <c r="K283" s="193"/>
    </row>
    <row r="284" spans="2:11" ht="23.25" x14ac:dyDescent="0.25">
      <c r="B284" s="1"/>
      <c r="D284" s="5" t="s">
        <v>205</v>
      </c>
      <c r="E284" s="3" t="s">
        <v>9</v>
      </c>
      <c r="F284" s="3" t="s">
        <v>9</v>
      </c>
      <c r="G284" s="3" t="s">
        <v>9</v>
      </c>
      <c r="H284" s="3" t="s">
        <v>9</v>
      </c>
      <c r="I284" s="171"/>
      <c r="K284" s="193"/>
    </row>
    <row r="285" spans="2:11" ht="24" thickBot="1" x14ac:dyDescent="0.3">
      <c r="B285" s="1"/>
      <c r="D285" s="5" t="s">
        <v>206</v>
      </c>
      <c r="E285" s="153" t="s">
        <v>9</v>
      </c>
      <c r="F285" s="153" t="s">
        <v>9</v>
      </c>
      <c r="G285" s="153" t="s">
        <v>9</v>
      </c>
      <c r="H285" s="153" t="s">
        <v>9</v>
      </c>
      <c r="I285" s="203"/>
      <c r="J285" s="150"/>
      <c r="K285" s="201"/>
    </row>
    <row r="286" spans="2:11" ht="23.85" customHeight="1" x14ac:dyDescent="0.25">
      <c r="B286" s="2" t="s">
        <v>76</v>
      </c>
      <c r="C286" s="438" t="s">
        <v>470</v>
      </c>
      <c r="D286" s="438" t="s">
        <v>6</v>
      </c>
      <c r="E286" s="3" t="s">
        <v>7</v>
      </c>
      <c r="F286" s="3" t="s">
        <v>7</v>
      </c>
      <c r="G286" s="3" t="s">
        <v>7</v>
      </c>
      <c r="H286" s="3" t="s">
        <v>7</v>
      </c>
      <c r="I286" s="170"/>
      <c r="K286" s="193"/>
    </row>
    <row r="287" spans="2:11" ht="23.85" customHeight="1" x14ac:dyDescent="0.25">
      <c r="B287" s="1"/>
      <c r="D287" s="4" t="s">
        <v>4</v>
      </c>
      <c r="E287" s="3" t="s">
        <v>8</v>
      </c>
      <c r="F287" s="3" t="s">
        <v>8</v>
      </c>
      <c r="G287" s="3" t="s">
        <v>8</v>
      </c>
      <c r="H287" s="3" t="s">
        <v>8</v>
      </c>
      <c r="I287" s="171"/>
      <c r="J287" s="424">
        <v>3520</v>
      </c>
      <c r="K287" s="425">
        <f t="shared" ref="K287" si="54">J287/1.23</f>
        <v>2861.7886178861791</v>
      </c>
    </row>
    <row r="288" spans="2:11" ht="23.25" x14ac:dyDescent="0.25">
      <c r="B288" s="1"/>
      <c r="D288" s="5" t="s">
        <v>204</v>
      </c>
      <c r="E288" s="3" t="s">
        <v>9</v>
      </c>
      <c r="F288" s="3" t="s">
        <v>9</v>
      </c>
      <c r="G288" s="3" t="s">
        <v>9</v>
      </c>
      <c r="H288" s="3" t="s">
        <v>9</v>
      </c>
      <c r="I288" s="171"/>
      <c r="K288" s="193"/>
    </row>
    <row r="289" spans="2:11" ht="23.25" x14ac:dyDescent="0.25">
      <c r="B289" s="1"/>
      <c r="D289" s="5" t="s">
        <v>207</v>
      </c>
      <c r="E289" s="3" t="s">
        <v>9</v>
      </c>
      <c r="F289" s="3" t="s">
        <v>9</v>
      </c>
      <c r="G289" s="3" t="s">
        <v>9</v>
      </c>
      <c r="H289" s="3" t="s">
        <v>9</v>
      </c>
      <c r="I289" s="171"/>
      <c r="K289" s="193"/>
    </row>
    <row r="290" spans="2:11" ht="24" thickBot="1" x14ac:dyDescent="0.3">
      <c r="B290" s="1"/>
      <c r="D290" s="5" t="s">
        <v>206</v>
      </c>
      <c r="E290" s="153" t="s">
        <v>9</v>
      </c>
      <c r="F290" s="153" t="s">
        <v>9</v>
      </c>
      <c r="G290" s="153" t="s">
        <v>9</v>
      </c>
      <c r="H290" s="153" t="s">
        <v>9</v>
      </c>
      <c r="I290" s="203"/>
      <c r="J290" s="150"/>
      <c r="K290" s="201"/>
    </row>
    <row r="291" spans="2:11" ht="28.35" customHeight="1" x14ac:dyDescent="0.25">
      <c r="B291" s="2" t="s">
        <v>79</v>
      </c>
      <c r="C291" s="438" t="s">
        <v>244</v>
      </c>
      <c r="D291" s="438" t="s">
        <v>6</v>
      </c>
      <c r="E291" s="3" t="s">
        <v>7</v>
      </c>
      <c r="F291" s="3" t="s">
        <v>7</v>
      </c>
      <c r="G291" s="3" t="s">
        <v>7</v>
      </c>
      <c r="H291" s="3" t="s">
        <v>7</v>
      </c>
      <c r="I291" s="170" t="s">
        <v>7</v>
      </c>
      <c r="K291" s="193"/>
    </row>
    <row r="292" spans="2:11" ht="18" customHeight="1" x14ac:dyDescent="0.25">
      <c r="B292" s="1"/>
      <c r="D292" s="4" t="s">
        <v>4</v>
      </c>
      <c r="E292" s="3" t="s">
        <v>8</v>
      </c>
      <c r="F292" s="3" t="s">
        <v>8</v>
      </c>
      <c r="G292" s="3" t="s">
        <v>8</v>
      </c>
      <c r="H292" s="3" t="s">
        <v>8</v>
      </c>
      <c r="I292" s="171"/>
      <c r="J292" s="424">
        <v>3930</v>
      </c>
      <c r="K292" s="425">
        <f t="shared" ref="K292:K293" si="55">J292/1.23</f>
        <v>3195.1219512195121</v>
      </c>
    </row>
    <row r="293" spans="2:11" ht="17.100000000000001" customHeight="1" x14ac:dyDescent="0.25">
      <c r="B293" s="1"/>
      <c r="D293" s="4"/>
      <c r="E293" s="3"/>
      <c r="F293" s="3"/>
      <c r="G293" s="3"/>
      <c r="H293" s="3"/>
      <c r="I293" s="191" t="s">
        <v>8</v>
      </c>
      <c r="J293" s="424">
        <v>550</v>
      </c>
      <c r="K293" s="425">
        <f t="shared" si="55"/>
        <v>447.15447154471548</v>
      </c>
    </row>
    <row r="294" spans="2:11" ht="23.25" x14ac:dyDescent="0.25">
      <c r="B294" s="1"/>
      <c r="D294" s="5" t="s">
        <v>204</v>
      </c>
      <c r="E294" s="3" t="s">
        <v>9</v>
      </c>
      <c r="F294" s="3" t="s">
        <v>9</v>
      </c>
      <c r="G294" s="3" t="s">
        <v>9</v>
      </c>
      <c r="H294" s="3" t="s">
        <v>9</v>
      </c>
      <c r="I294" s="171"/>
      <c r="K294" s="193"/>
    </row>
    <row r="295" spans="2:11" ht="23.25" x14ac:dyDescent="0.25">
      <c r="B295" s="1"/>
      <c r="D295" s="5" t="s">
        <v>207</v>
      </c>
      <c r="E295" s="3" t="s">
        <v>9</v>
      </c>
      <c r="F295" s="3" t="s">
        <v>9</v>
      </c>
      <c r="G295" s="3" t="s">
        <v>9</v>
      </c>
      <c r="H295" s="3" t="s">
        <v>9</v>
      </c>
      <c r="I295" s="3" t="s">
        <v>9</v>
      </c>
      <c r="J295" s="269"/>
      <c r="K295" s="193"/>
    </row>
    <row r="296" spans="2:11" ht="24" thickBot="1" x14ac:dyDescent="0.3">
      <c r="B296" s="1"/>
      <c r="D296" s="5" t="s">
        <v>206</v>
      </c>
      <c r="E296" s="153" t="s">
        <v>9</v>
      </c>
      <c r="F296" s="153" t="s">
        <v>9</v>
      </c>
      <c r="G296" s="153" t="s">
        <v>9</v>
      </c>
      <c r="H296" s="153" t="s">
        <v>9</v>
      </c>
      <c r="I296" s="203"/>
      <c r="J296" s="150"/>
      <c r="K296" s="201"/>
    </row>
    <row r="297" spans="2:11" ht="23.85" customHeight="1" x14ac:dyDescent="0.25">
      <c r="B297" s="2" t="s">
        <v>77</v>
      </c>
      <c r="C297" s="438" t="s">
        <v>242</v>
      </c>
      <c r="D297" s="438" t="s">
        <v>6</v>
      </c>
      <c r="E297" s="3" t="s">
        <v>7</v>
      </c>
      <c r="F297" s="3" t="s">
        <v>7</v>
      </c>
      <c r="G297" s="3" t="s">
        <v>7</v>
      </c>
      <c r="H297" s="3" t="s">
        <v>7</v>
      </c>
      <c r="I297" s="170"/>
      <c r="K297" s="193"/>
    </row>
    <row r="298" spans="2:11" ht="23.25" x14ac:dyDescent="0.25">
      <c r="B298" s="1"/>
      <c r="D298" s="4"/>
      <c r="E298" s="3" t="s">
        <v>9</v>
      </c>
      <c r="F298" s="3" t="s">
        <v>9</v>
      </c>
      <c r="G298" s="3" t="s">
        <v>9</v>
      </c>
      <c r="H298" s="3" t="s">
        <v>9</v>
      </c>
      <c r="I298" s="171"/>
      <c r="K298" s="193"/>
    </row>
    <row r="299" spans="2:11" ht="24" thickBot="1" x14ac:dyDescent="0.3">
      <c r="B299" s="1"/>
      <c r="D299" s="97" t="s">
        <v>204</v>
      </c>
      <c r="E299" s="98" t="s">
        <v>9</v>
      </c>
      <c r="F299" s="99" t="s">
        <v>9</v>
      </c>
      <c r="G299" s="100" t="s">
        <v>9</v>
      </c>
      <c r="H299" s="153" t="s">
        <v>9</v>
      </c>
      <c r="I299" s="203"/>
      <c r="J299" s="96"/>
      <c r="K299" s="201"/>
    </row>
    <row r="300" spans="2:11" ht="20.45" customHeight="1" x14ac:dyDescent="0.25">
      <c r="B300" s="2" t="s">
        <v>72</v>
      </c>
      <c r="C300" s="438" t="s">
        <v>240</v>
      </c>
      <c r="D300" s="438" t="s">
        <v>6</v>
      </c>
      <c r="E300" s="3" t="s">
        <v>7</v>
      </c>
      <c r="F300" s="3" t="s">
        <v>7</v>
      </c>
      <c r="G300" s="3" t="s">
        <v>7</v>
      </c>
      <c r="H300" s="3" t="s">
        <v>7</v>
      </c>
      <c r="I300" s="170"/>
      <c r="J300" s="313"/>
      <c r="K300" s="314"/>
    </row>
    <row r="301" spans="2:11" ht="23.45" customHeight="1" x14ac:dyDescent="0.25">
      <c r="B301" s="1"/>
      <c r="D301" s="4" t="s">
        <v>4</v>
      </c>
      <c r="E301" s="3" t="s">
        <v>8</v>
      </c>
      <c r="F301" s="3" t="s">
        <v>8</v>
      </c>
      <c r="G301" s="3" t="s">
        <v>8</v>
      </c>
      <c r="H301" s="3" t="s">
        <v>8</v>
      </c>
      <c r="I301" s="171"/>
      <c r="J301" s="424">
        <v>2270</v>
      </c>
      <c r="K301" s="425">
        <f t="shared" ref="K301" si="56">J301/1.23</f>
        <v>1845.5284552845528</v>
      </c>
    </row>
    <row r="302" spans="2:11" ht="24" thickBot="1" x14ac:dyDescent="0.3">
      <c r="B302" s="1"/>
      <c r="D302" s="5" t="s">
        <v>204</v>
      </c>
      <c r="E302" s="166" t="s">
        <v>9</v>
      </c>
      <c r="F302" s="166" t="s">
        <v>9</v>
      </c>
      <c r="G302" s="166" t="s">
        <v>9</v>
      </c>
      <c r="H302" s="166" t="s">
        <v>9</v>
      </c>
      <c r="I302" s="239"/>
      <c r="J302" s="377"/>
      <c r="K302" s="379"/>
    </row>
    <row r="303" spans="2:11" ht="24.6" customHeight="1" x14ac:dyDescent="0.25">
      <c r="B303" s="2" t="s">
        <v>73</v>
      </c>
      <c r="C303" s="438" t="s">
        <v>241</v>
      </c>
      <c r="D303" s="438" t="s">
        <v>6</v>
      </c>
      <c r="E303" s="185" t="s">
        <v>7</v>
      </c>
      <c r="F303" s="168" t="s">
        <v>7</v>
      </c>
      <c r="G303" s="168" t="s">
        <v>7</v>
      </c>
      <c r="H303" s="168" t="s">
        <v>7</v>
      </c>
      <c r="I303" s="170"/>
      <c r="J303" s="378"/>
      <c r="K303" s="380"/>
    </row>
    <row r="304" spans="2:11" ht="23.45" customHeight="1" x14ac:dyDescent="0.25">
      <c r="B304" s="1"/>
      <c r="D304" s="4" t="s">
        <v>4</v>
      </c>
      <c r="E304" s="3" t="s">
        <v>8</v>
      </c>
      <c r="F304" s="3" t="s">
        <v>8</v>
      </c>
      <c r="G304" s="3" t="s">
        <v>8</v>
      </c>
      <c r="H304" s="3" t="s">
        <v>8</v>
      </c>
      <c r="I304" s="171"/>
      <c r="J304" s="424">
        <v>2270</v>
      </c>
      <c r="K304" s="425">
        <f t="shared" ref="K304" si="57">J304/1.23</f>
        <v>1845.5284552845528</v>
      </c>
    </row>
    <row r="305" spans="2:11" ht="24" thickBot="1" x14ac:dyDescent="0.3">
      <c r="B305" s="1"/>
      <c r="D305" s="5" t="s">
        <v>204</v>
      </c>
      <c r="E305" s="166" t="s">
        <v>9</v>
      </c>
      <c r="F305" s="153" t="s">
        <v>9</v>
      </c>
      <c r="G305" s="153" t="s">
        <v>9</v>
      </c>
      <c r="H305" s="153" t="s">
        <v>9</v>
      </c>
      <c r="I305" s="203"/>
      <c r="J305" s="381"/>
      <c r="K305" s="382"/>
    </row>
    <row r="306" spans="2:11" ht="23.85" customHeight="1" x14ac:dyDescent="0.25">
      <c r="B306" s="2" t="s">
        <v>78</v>
      </c>
      <c r="C306" s="438" t="s">
        <v>243</v>
      </c>
      <c r="D306" s="438" t="s">
        <v>6</v>
      </c>
      <c r="E306" s="185" t="s">
        <v>7</v>
      </c>
      <c r="F306" s="178" t="s">
        <v>7</v>
      </c>
      <c r="G306" s="178" t="s">
        <v>7</v>
      </c>
      <c r="H306" s="178" t="s">
        <v>7</v>
      </c>
      <c r="I306" s="212"/>
      <c r="J306" s="313"/>
      <c r="K306" s="314"/>
    </row>
    <row r="307" spans="2:11" ht="23.85" customHeight="1" x14ac:dyDescent="0.25">
      <c r="B307" s="1"/>
      <c r="D307" s="4" t="s">
        <v>4</v>
      </c>
      <c r="E307" s="3" t="s">
        <v>8</v>
      </c>
      <c r="F307" s="3" t="s">
        <v>8</v>
      </c>
      <c r="G307" s="3" t="s">
        <v>8</v>
      </c>
      <c r="H307" s="3" t="s">
        <v>8</v>
      </c>
      <c r="I307" s="171"/>
      <c r="J307" s="424">
        <v>2270</v>
      </c>
      <c r="K307" s="425">
        <f t="shared" ref="K307" si="58">J307/1.23</f>
        <v>1845.5284552845528</v>
      </c>
    </row>
    <row r="308" spans="2:11" ht="24" thickBot="1" x14ac:dyDescent="0.3">
      <c r="B308" s="1"/>
      <c r="D308" s="5" t="s">
        <v>204</v>
      </c>
      <c r="E308" s="166" t="s">
        <v>9</v>
      </c>
      <c r="F308" s="166" t="s">
        <v>9</v>
      </c>
      <c r="G308" s="166" t="s">
        <v>9</v>
      </c>
      <c r="H308" s="166" t="s">
        <v>9</v>
      </c>
      <c r="I308" s="239"/>
      <c r="J308" s="313"/>
      <c r="K308" s="314"/>
    </row>
    <row r="309" spans="2:11" ht="23.85" customHeight="1" x14ac:dyDescent="0.25">
      <c r="B309" s="2" t="s">
        <v>80</v>
      </c>
      <c r="C309" s="438" t="s">
        <v>245</v>
      </c>
      <c r="D309" s="438" t="s">
        <v>6</v>
      </c>
      <c r="E309" s="185" t="s">
        <v>7</v>
      </c>
      <c r="F309" s="168" t="s">
        <v>7</v>
      </c>
      <c r="G309" s="168" t="s">
        <v>7</v>
      </c>
      <c r="H309" s="168" t="s">
        <v>7</v>
      </c>
      <c r="I309" s="170"/>
      <c r="J309" s="378"/>
      <c r="K309" s="380"/>
    </row>
    <row r="310" spans="2:11" ht="23.85" customHeight="1" x14ac:dyDescent="0.25">
      <c r="B310" s="1"/>
      <c r="D310" s="4" t="s">
        <v>4</v>
      </c>
      <c r="E310" s="3" t="s">
        <v>8</v>
      </c>
      <c r="F310" s="3" t="s">
        <v>8</v>
      </c>
      <c r="G310" s="3" t="s">
        <v>8</v>
      </c>
      <c r="H310" s="3" t="s">
        <v>8</v>
      </c>
      <c r="I310" s="171"/>
      <c r="J310" s="424">
        <v>2270</v>
      </c>
      <c r="K310" s="425">
        <f t="shared" ref="K310" si="59">J310/1.23</f>
        <v>1845.5284552845528</v>
      </c>
    </row>
    <row r="311" spans="2:11" ht="24" thickBot="1" x14ac:dyDescent="0.3">
      <c r="B311" s="1"/>
      <c r="D311" s="5" t="s">
        <v>204</v>
      </c>
      <c r="E311" s="3" t="s">
        <v>9</v>
      </c>
      <c r="F311" s="3" t="s">
        <v>9</v>
      </c>
      <c r="G311" s="3" t="s">
        <v>9</v>
      </c>
      <c r="H311" s="3" t="s">
        <v>9</v>
      </c>
      <c r="I311" s="171"/>
      <c r="J311" s="313"/>
      <c r="K311" s="314"/>
    </row>
    <row r="312" spans="2:11" ht="15.75" thickBot="1" x14ac:dyDescent="0.3">
      <c r="B312" s="440" t="s">
        <v>239</v>
      </c>
      <c r="C312" s="440" t="s">
        <v>4</v>
      </c>
      <c r="D312" s="440" t="s">
        <v>4</v>
      </c>
      <c r="E312" s="440" t="s">
        <v>4</v>
      </c>
      <c r="F312" s="440" t="s">
        <v>4</v>
      </c>
      <c r="G312" s="440" t="s">
        <v>4</v>
      </c>
      <c r="H312" s="440"/>
      <c r="I312" s="440"/>
      <c r="J312" s="440" t="s">
        <v>4</v>
      </c>
      <c r="K312" s="448" t="s">
        <v>4</v>
      </c>
    </row>
    <row r="313" spans="2:11" ht="23.85" customHeight="1" thickBot="1" x14ac:dyDescent="0.3">
      <c r="B313" s="2" t="s">
        <v>81</v>
      </c>
      <c r="C313" s="438" t="s">
        <v>246</v>
      </c>
      <c r="D313" s="470" t="s">
        <v>6</v>
      </c>
      <c r="E313" s="101" t="s">
        <v>15</v>
      </c>
      <c r="F313" s="102" t="s">
        <v>15</v>
      </c>
      <c r="G313" s="103" t="s">
        <v>15</v>
      </c>
      <c r="H313" s="153" t="s">
        <v>15</v>
      </c>
      <c r="I313" s="219"/>
      <c r="J313" s="220"/>
      <c r="K313" s="208"/>
    </row>
    <row r="314" spans="2:11" ht="23.85" customHeight="1" x14ac:dyDescent="0.25">
      <c r="B314" s="2" t="s">
        <v>82</v>
      </c>
      <c r="C314" s="447" t="s">
        <v>248</v>
      </c>
      <c r="D314" s="438" t="s">
        <v>6</v>
      </c>
      <c r="E314" s="3" t="s">
        <v>7</v>
      </c>
      <c r="F314" s="3" t="s">
        <v>7</v>
      </c>
      <c r="G314" s="3" t="s">
        <v>7</v>
      </c>
      <c r="H314" s="3" t="s">
        <v>7</v>
      </c>
      <c r="I314" s="171"/>
      <c r="K314" s="193"/>
    </row>
    <row r="315" spans="2:11" ht="23.85" customHeight="1" thickBot="1" x14ac:dyDescent="0.3">
      <c r="B315" s="1"/>
      <c r="D315" s="104" t="s">
        <v>4</v>
      </c>
      <c r="E315" s="105" t="s">
        <v>8</v>
      </c>
      <c r="F315" s="106" t="s">
        <v>8</v>
      </c>
      <c r="G315" s="107" t="s">
        <v>8</v>
      </c>
      <c r="H315" s="153" t="s">
        <v>8</v>
      </c>
      <c r="I315" s="203"/>
      <c r="J315" s="225">
        <v>0</v>
      </c>
      <c r="K315" s="226">
        <f t="shared" ref="K315" si="60">J315/1.23</f>
        <v>0</v>
      </c>
    </row>
    <row r="316" spans="2:11" ht="23.85" customHeight="1" x14ac:dyDescent="0.25">
      <c r="B316" s="2" t="s">
        <v>83</v>
      </c>
      <c r="C316" s="438" t="s">
        <v>247</v>
      </c>
      <c r="D316" s="438" t="s">
        <v>6</v>
      </c>
      <c r="E316" s="3" t="s">
        <v>7</v>
      </c>
      <c r="F316" s="3" t="s">
        <v>7</v>
      </c>
      <c r="G316" s="3" t="s">
        <v>7</v>
      </c>
      <c r="H316" s="3" t="s">
        <v>7</v>
      </c>
      <c r="I316" s="171"/>
      <c r="K316" s="193"/>
    </row>
    <row r="317" spans="2:11" ht="23.85" customHeight="1" thickBot="1" x14ac:dyDescent="0.3">
      <c r="B317" s="1"/>
      <c r="D317" s="108" t="s">
        <v>4</v>
      </c>
      <c r="E317" s="109" t="s">
        <v>8</v>
      </c>
      <c r="F317" s="110" t="s">
        <v>8</v>
      </c>
      <c r="G317" s="111" t="s">
        <v>8</v>
      </c>
      <c r="H317" s="153" t="s">
        <v>8</v>
      </c>
      <c r="I317" s="203"/>
      <c r="J317" s="225">
        <v>0</v>
      </c>
      <c r="K317" s="226">
        <f t="shared" ref="K317" si="61">J317/1.23</f>
        <v>0</v>
      </c>
    </row>
    <row r="318" spans="2:11" ht="23.85" customHeight="1" x14ac:dyDescent="0.25">
      <c r="B318" s="2" t="s">
        <v>84</v>
      </c>
      <c r="C318" s="438" t="s">
        <v>249</v>
      </c>
      <c r="D318" s="438" t="s">
        <v>6</v>
      </c>
      <c r="E318" s="3" t="s">
        <v>7</v>
      </c>
      <c r="F318" s="3" t="s">
        <v>7</v>
      </c>
      <c r="G318" s="3" t="s">
        <v>7</v>
      </c>
      <c r="H318" s="3" t="s">
        <v>7</v>
      </c>
      <c r="I318" s="171"/>
      <c r="K318" s="193"/>
    </row>
    <row r="319" spans="2:11" ht="23.85" customHeight="1" x14ac:dyDescent="0.25">
      <c r="B319" s="1"/>
      <c r="D319" s="4" t="s">
        <v>4</v>
      </c>
      <c r="E319" s="3" t="s">
        <v>8</v>
      </c>
      <c r="F319" s="3" t="s">
        <v>8</v>
      </c>
      <c r="G319" s="3" t="s">
        <v>8</v>
      </c>
      <c r="H319" s="3" t="s">
        <v>8</v>
      </c>
      <c r="I319" s="171"/>
      <c r="J319" s="227">
        <v>0</v>
      </c>
      <c r="K319" s="224">
        <f t="shared" ref="K319" si="62">J319/1.23</f>
        <v>0</v>
      </c>
    </row>
    <row r="320" spans="2:11" ht="24" thickBot="1" x14ac:dyDescent="0.3">
      <c r="B320" s="1"/>
      <c r="D320" s="113" t="s">
        <v>208</v>
      </c>
      <c r="E320" s="114" t="s">
        <v>9</v>
      </c>
      <c r="F320" s="115" t="s">
        <v>9</v>
      </c>
      <c r="G320" s="116" t="s">
        <v>9</v>
      </c>
      <c r="H320" s="153" t="s">
        <v>9</v>
      </c>
      <c r="I320" s="203"/>
      <c r="J320" s="112"/>
      <c r="K320" s="201"/>
    </row>
    <row r="321" spans="2:11" ht="23.85" customHeight="1" x14ac:dyDescent="0.25">
      <c r="B321" s="2" t="s">
        <v>85</v>
      </c>
      <c r="C321" s="438" t="s">
        <v>250</v>
      </c>
      <c r="D321" s="438" t="s">
        <v>6</v>
      </c>
      <c r="E321" s="3" t="s">
        <v>7</v>
      </c>
      <c r="F321" s="3" t="s">
        <v>7</v>
      </c>
      <c r="G321" s="3" t="s">
        <v>7</v>
      </c>
      <c r="H321" s="3" t="s">
        <v>7</v>
      </c>
      <c r="I321" s="171"/>
      <c r="K321" s="193"/>
    </row>
    <row r="322" spans="2:11" ht="23.85" customHeight="1" thickBot="1" x14ac:dyDescent="0.3">
      <c r="B322" s="1"/>
      <c r="D322" s="117" t="s">
        <v>4</v>
      </c>
      <c r="E322" s="118" t="s">
        <v>8</v>
      </c>
      <c r="F322" s="119" t="s">
        <v>8</v>
      </c>
      <c r="G322" s="120" t="s">
        <v>8</v>
      </c>
      <c r="H322" s="153" t="s">
        <v>8</v>
      </c>
      <c r="I322" s="203"/>
      <c r="J322" s="225">
        <v>0</v>
      </c>
      <c r="K322" s="226">
        <f t="shared" ref="K322" si="63">J322/1.23</f>
        <v>0</v>
      </c>
    </row>
    <row r="323" spans="2:11" ht="23.85" customHeight="1" x14ac:dyDescent="0.25">
      <c r="B323" s="2" t="s">
        <v>86</v>
      </c>
      <c r="C323" s="438" t="s">
        <v>251</v>
      </c>
      <c r="D323" s="438" t="s">
        <v>6</v>
      </c>
      <c r="E323" s="3" t="s">
        <v>7</v>
      </c>
      <c r="F323" s="3" t="s">
        <v>7</v>
      </c>
      <c r="G323" s="3" t="s">
        <v>7</v>
      </c>
      <c r="H323" s="3" t="s">
        <v>7</v>
      </c>
      <c r="I323" s="171"/>
      <c r="K323" s="193"/>
    </row>
    <row r="324" spans="2:11" ht="23.85" customHeight="1" thickBot="1" x14ac:dyDescent="0.3">
      <c r="B324" s="1"/>
      <c r="D324" s="4" t="s">
        <v>4</v>
      </c>
      <c r="E324" s="3" t="s">
        <v>8</v>
      </c>
      <c r="F324" s="3" t="s">
        <v>8</v>
      </c>
      <c r="G324" s="3" t="s">
        <v>8</v>
      </c>
      <c r="H324" s="3" t="s">
        <v>8</v>
      </c>
      <c r="I324" s="184"/>
      <c r="J324" s="225">
        <v>0</v>
      </c>
      <c r="K324" s="226">
        <f t="shared" ref="K324" si="64">J324/1.23</f>
        <v>0</v>
      </c>
    </row>
    <row r="325" spans="2:11" ht="15.75" thickBot="1" x14ac:dyDescent="0.3">
      <c r="B325" s="440" t="s">
        <v>252</v>
      </c>
      <c r="C325" s="440" t="s">
        <v>4</v>
      </c>
      <c r="D325" s="440" t="s">
        <v>4</v>
      </c>
      <c r="E325" s="440" t="s">
        <v>4</v>
      </c>
      <c r="F325" s="440" t="s">
        <v>4</v>
      </c>
      <c r="G325" s="440" t="s">
        <v>4</v>
      </c>
      <c r="H325" s="440"/>
      <c r="I325" s="440"/>
      <c r="J325" s="440" t="s">
        <v>4</v>
      </c>
      <c r="K325" s="448" t="s">
        <v>4</v>
      </c>
    </row>
    <row r="326" spans="2:11" ht="15.75" thickBot="1" x14ac:dyDescent="0.3">
      <c r="B326" s="440" t="s">
        <v>253</v>
      </c>
      <c r="C326" s="440" t="s">
        <v>4</v>
      </c>
      <c r="D326" s="440" t="s">
        <v>4</v>
      </c>
      <c r="E326" s="440" t="s">
        <v>4</v>
      </c>
      <c r="F326" s="440" t="s">
        <v>4</v>
      </c>
      <c r="G326" s="440" t="s">
        <v>4</v>
      </c>
      <c r="H326" s="440"/>
      <c r="I326" s="440"/>
      <c r="J326" s="440" t="s">
        <v>4</v>
      </c>
      <c r="K326" s="448" t="s">
        <v>4</v>
      </c>
    </row>
    <row r="327" spans="2:11" ht="23.85" customHeight="1" x14ac:dyDescent="0.25">
      <c r="B327" s="2" t="s">
        <v>87</v>
      </c>
      <c r="C327" s="446" t="s">
        <v>254</v>
      </c>
      <c r="D327" s="446" t="s">
        <v>6</v>
      </c>
      <c r="E327" s="3" t="s">
        <v>15</v>
      </c>
      <c r="F327" s="3" t="s">
        <v>15</v>
      </c>
      <c r="G327" s="3" t="s">
        <v>15</v>
      </c>
      <c r="H327" s="3" t="s">
        <v>15</v>
      </c>
      <c r="I327" s="170" t="s">
        <v>15</v>
      </c>
      <c r="K327" s="196"/>
    </row>
    <row r="328" spans="2:11" ht="23.85" customHeight="1" x14ac:dyDescent="0.25">
      <c r="B328" s="1"/>
      <c r="D328" s="4" t="s">
        <v>4</v>
      </c>
      <c r="E328" s="3" t="s">
        <v>8</v>
      </c>
      <c r="F328" s="3" t="s">
        <v>8</v>
      </c>
      <c r="G328" s="3" t="s">
        <v>8</v>
      </c>
      <c r="H328" s="3" t="s">
        <v>8</v>
      </c>
      <c r="I328" s="171" t="s">
        <v>8</v>
      </c>
      <c r="J328" s="227">
        <v>0</v>
      </c>
      <c r="K328" s="224">
        <f t="shared" ref="K328" si="65">J328/1.23</f>
        <v>0</v>
      </c>
    </row>
    <row r="329" spans="2:11" ht="77.25" thickBot="1" x14ac:dyDescent="0.3">
      <c r="B329" s="1"/>
      <c r="D329" s="182" t="s">
        <v>373</v>
      </c>
      <c r="E329" s="153" t="s">
        <v>9</v>
      </c>
      <c r="F329" s="256" t="s">
        <v>9</v>
      </c>
      <c r="G329" s="153" t="s">
        <v>9</v>
      </c>
      <c r="H329" s="153" t="s">
        <v>9</v>
      </c>
      <c r="I329" s="262" t="s">
        <v>9</v>
      </c>
      <c r="J329" s="121"/>
      <c r="K329" s="201"/>
    </row>
    <row r="330" spans="2:11" ht="23.85" customHeight="1" x14ac:dyDescent="0.25">
      <c r="B330" s="2" t="s">
        <v>88</v>
      </c>
      <c r="C330" s="446" t="s">
        <v>255</v>
      </c>
      <c r="D330" s="446" t="s">
        <v>6</v>
      </c>
      <c r="E330" s="178" t="s">
        <v>15</v>
      </c>
      <c r="F330" s="178" t="s">
        <v>15</v>
      </c>
      <c r="G330" s="178" t="s">
        <v>15</v>
      </c>
      <c r="H330" s="178" t="s">
        <v>15</v>
      </c>
      <c r="I330" s="171" t="s">
        <v>15</v>
      </c>
      <c r="K330" s="193"/>
    </row>
    <row r="331" spans="2:11" ht="23.85" customHeight="1" x14ac:dyDescent="0.25">
      <c r="B331" s="1"/>
      <c r="D331" s="4" t="s">
        <v>4</v>
      </c>
      <c r="E331" s="3" t="s">
        <v>8</v>
      </c>
      <c r="F331" s="3" t="s">
        <v>8</v>
      </c>
      <c r="G331" s="3" t="s">
        <v>8</v>
      </c>
      <c r="H331" s="3" t="s">
        <v>8</v>
      </c>
      <c r="I331" s="171" t="s">
        <v>8</v>
      </c>
      <c r="J331" s="169" t="s">
        <v>11</v>
      </c>
      <c r="K331" s="171" t="s">
        <v>11</v>
      </c>
    </row>
    <row r="332" spans="2:11" ht="51.75" thickBot="1" x14ac:dyDescent="0.3">
      <c r="B332" s="1"/>
      <c r="D332" s="182" t="s">
        <v>374</v>
      </c>
      <c r="E332" s="153" t="s">
        <v>9</v>
      </c>
      <c r="F332" s="153" t="s">
        <v>9</v>
      </c>
      <c r="G332" s="153" t="s">
        <v>9</v>
      </c>
      <c r="H332" s="153" t="s">
        <v>9</v>
      </c>
      <c r="I332" s="203" t="s">
        <v>9</v>
      </c>
      <c r="J332" s="122"/>
      <c r="K332" s="201"/>
    </row>
    <row r="333" spans="2:11" ht="23.85" customHeight="1" x14ac:dyDescent="0.25">
      <c r="B333" s="2" t="s">
        <v>43</v>
      </c>
      <c r="C333" s="438" t="s">
        <v>424</v>
      </c>
      <c r="D333" s="438" t="s">
        <v>6</v>
      </c>
      <c r="E333" s="3" t="s">
        <v>7</v>
      </c>
      <c r="F333" s="395" t="s">
        <v>15</v>
      </c>
      <c r="G333" s="383" t="s">
        <v>7</v>
      </c>
      <c r="H333" s="383" t="s">
        <v>7</v>
      </c>
      <c r="I333" s="404" t="s">
        <v>15</v>
      </c>
      <c r="K333" s="193"/>
    </row>
    <row r="334" spans="2:11" ht="23.85" customHeight="1" x14ac:dyDescent="0.25">
      <c r="B334" s="1"/>
      <c r="D334" s="4" t="s">
        <v>4</v>
      </c>
      <c r="E334" s="3" t="s">
        <v>8</v>
      </c>
      <c r="F334" s="383" t="s">
        <v>8</v>
      </c>
      <c r="G334" s="383" t="s">
        <v>8</v>
      </c>
      <c r="H334" s="383" t="s">
        <v>8</v>
      </c>
      <c r="I334" s="400" t="s">
        <v>8</v>
      </c>
      <c r="J334" s="227">
        <v>0</v>
      </c>
      <c r="K334" s="224">
        <f t="shared" ref="K334" si="66">J334/1.23</f>
        <v>0</v>
      </c>
    </row>
    <row r="335" spans="2:11" ht="23.25" x14ac:dyDescent="0.25">
      <c r="B335" s="1"/>
      <c r="D335" s="163" t="s">
        <v>476</v>
      </c>
      <c r="E335" s="3" t="s">
        <v>9</v>
      </c>
      <c r="F335" s="383" t="s">
        <v>9</v>
      </c>
      <c r="G335" s="383" t="s">
        <v>9</v>
      </c>
      <c r="H335" s="383" t="s">
        <v>9</v>
      </c>
      <c r="I335" s="400" t="s">
        <v>9</v>
      </c>
      <c r="K335" s="193"/>
    </row>
    <row r="336" spans="2:11" ht="23.25" x14ac:dyDescent="0.25">
      <c r="B336" s="1"/>
      <c r="D336" s="5" t="s">
        <v>160</v>
      </c>
      <c r="E336" s="3" t="s">
        <v>9</v>
      </c>
      <c r="F336" s="383" t="s">
        <v>9</v>
      </c>
      <c r="G336" s="383" t="s">
        <v>9</v>
      </c>
      <c r="H336" s="383" t="s">
        <v>9</v>
      </c>
      <c r="I336" s="400"/>
      <c r="K336" s="193"/>
    </row>
    <row r="337" spans="2:11" ht="24" thickBot="1" x14ac:dyDescent="0.3">
      <c r="B337" s="1"/>
      <c r="D337" s="152" t="s">
        <v>209</v>
      </c>
      <c r="E337" s="153" t="s">
        <v>9</v>
      </c>
      <c r="F337" s="375" t="s">
        <v>9</v>
      </c>
      <c r="G337" s="375" t="s">
        <v>9</v>
      </c>
      <c r="H337" s="375" t="s">
        <v>9</v>
      </c>
      <c r="I337" s="376" t="s">
        <v>9</v>
      </c>
      <c r="J337" s="266"/>
      <c r="K337" s="202"/>
    </row>
    <row r="338" spans="2:11" ht="23.85" customHeight="1" x14ac:dyDescent="0.25">
      <c r="B338" s="2" t="s">
        <v>89</v>
      </c>
      <c r="C338" s="438" t="s">
        <v>257</v>
      </c>
      <c r="D338" s="439" t="s">
        <v>6</v>
      </c>
      <c r="E338" s="395" t="s">
        <v>15</v>
      </c>
      <c r="F338" s="395" t="s">
        <v>15</v>
      </c>
      <c r="G338" s="395" t="s">
        <v>15</v>
      </c>
      <c r="H338" s="395" t="s">
        <v>15</v>
      </c>
      <c r="I338" s="404" t="s">
        <v>15</v>
      </c>
      <c r="K338" s="193"/>
    </row>
    <row r="339" spans="2:11" ht="23.85" customHeight="1" x14ac:dyDescent="0.25">
      <c r="B339" s="1"/>
      <c r="D339" s="4" t="s">
        <v>4</v>
      </c>
      <c r="E339" s="383" t="s">
        <v>8</v>
      </c>
      <c r="F339" s="383" t="s">
        <v>8</v>
      </c>
      <c r="G339" s="383" t="s">
        <v>8</v>
      </c>
      <c r="H339" s="383" t="s">
        <v>8</v>
      </c>
      <c r="I339" s="400" t="s">
        <v>8</v>
      </c>
      <c r="J339" s="227">
        <v>0</v>
      </c>
      <c r="K339" s="224">
        <f t="shared" ref="K339" si="67">J339/1.23</f>
        <v>0</v>
      </c>
    </row>
    <row r="340" spans="2:11" ht="64.5" thickBot="1" x14ac:dyDescent="0.3">
      <c r="B340" s="1"/>
      <c r="D340" s="282" t="s">
        <v>375</v>
      </c>
      <c r="E340" s="274" t="s">
        <v>9</v>
      </c>
      <c r="F340" s="166" t="s">
        <v>9</v>
      </c>
      <c r="G340" s="166" t="s">
        <v>9</v>
      </c>
      <c r="H340" s="166" t="s">
        <v>9</v>
      </c>
      <c r="I340" s="171" t="s">
        <v>9</v>
      </c>
      <c r="K340" s="193"/>
    </row>
    <row r="341" spans="2:11" ht="23.85" customHeight="1" x14ac:dyDescent="0.25">
      <c r="B341" s="2" t="s">
        <v>90</v>
      </c>
      <c r="C341" s="446" t="s">
        <v>256</v>
      </c>
      <c r="D341" s="446" t="s">
        <v>6</v>
      </c>
      <c r="E341" s="178" t="s">
        <v>15</v>
      </c>
      <c r="F341" s="168" t="s">
        <v>15</v>
      </c>
      <c r="G341" s="168" t="s">
        <v>15</v>
      </c>
      <c r="H341" s="168" t="s">
        <v>15</v>
      </c>
      <c r="I341" s="188" t="s">
        <v>15</v>
      </c>
      <c r="J341" s="204"/>
      <c r="K341" s="200"/>
    </row>
    <row r="342" spans="2:11" ht="23.85" customHeight="1" x14ac:dyDescent="0.25">
      <c r="B342" s="1"/>
      <c r="D342" s="4" t="s">
        <v>4</v>
      </c>
      <c r="E342" s="3" t="s">
        <v>8</v>
      </c>
      <c r="F342" s="3" t="s">
        <v>8</v>
      </c>
      <c r="G342" s="3" t="s">
        <v>8</v>
      </c>
      <c r="H342" s="3" t="s">
        <v>8</v>
      </c>
      <c r="I342" s="171" t="s">
        <v>8</v>
      </c>
      <c r="J342" s="169" t="s">
        <v>11</v>
      </c>
      <c r="K342" s="171" t="s">
        <v>11</v>
      </c>
    </row>
    <row r="343" spans="2:11" ht="281.25" thickBot="1" x14ac:dyDescent="0.3">
      <c r="B343" s="1"/>
      <c r="D343" s="282" t="s">
        <v>376</v>
      </c>
      <c r="E343" s="3" t="s">
        <v>9</v>
      </c>
      <c r="F343" s="3" t="s">
        <v>9</v>
      </c>
      <c r="G343" s="3" t="s">
        <v>9</v>
      </c>
      <c r="H343" s="3" t="s">
        <v>9</v>
      </c>
      <c r="I343" s="184" t="s">
        <v>9</v>
      </c>
      <c r="J343" s="211"/>
      <c r="K343" s="202"/>
    </row>
    <row r="344" spans="2:11" ht="15.75" thickBot="1" x14ac:dyDescent="0.3">
      <c r="B344" s="441" t="s">
        <v>91</v>
      </c>
      <c r="C344" s="441" t="s">
        <v>4</v>
      </c>
      <c r="D344" s="441" t="s">
        <v>4</v>
      </c>
      <c r="E344" s="441" t="s">
        <v>4</v>
      </c>
      <c r="F344" s="441" t="s">
        <v>4</v>
      </c>
      <c r="G344" s="441" t="s">
        <v>4</v>
      </c>
      <c r="H344" s="441"/>
      <c r="I344" s="441" t="s">
        <v>4</v>
      </c>
      <c r="J344" s="441" t="s">
        <v>4</v>
      </c>
      <c r="K344" s="441" t="s">
        <v>4</v>
      </c>
    </row>
    <row r="345" spans="2:11" ht="23.85" customHeight="1" x14ac:dyDescent="0.25">
      <c r="B345" s="2" t="s">
        <v>45</v>
      </c>
      <c r="C345" s="438" t="s">
        <v>342</v>
      </c>
      <c r="D345" s="438" t="s">
        <v>6</v>
      </c>
      <c r="E345" s="3" t="s">
        <v>7</v>
      </c>
      <c r="F345" s="3" t="s">
        <v>15</v>
      </c>
      <c r="G345" s="3" t="s">
        <v>7</v>
      </c>
      <c r="H345" s="3" t="s">
        <v>7</v>
      </c>
      <c r="I345" s="171" t="s">
        <v>15</v>
      </c>
      <c r="K345" s="193"/>
    </row>
    <row r="346" spans="2:11" ht="23.85" customHeight="1" x14ac:dyDescent="0.25">
      <c r="B346" s="1"/>
      <c r="D346" s="4" t="s">
        <v>4</v>
      </c>
      <c r="E346" s="3" t="s">
        <v>8</v>
      </c>
      <c r="F346" s="3" t="s">
        <v>8</v>
      </c>
      <c r="G346" s="3" t="s">
        <v>8</v>
      </c>
      <c r="H346" s="3" t="s">
        <v>8</v>
      </c>
      <c r="I346" s="171" t="s">
        <v>8</v>
      </c>
      <c r="J346" s="227">
        <v>0</v>
      </c>
      <c r="K346" s="224">
        <f t="shared" ref="K346" si="68">J346/1.23</f>
        <v>0</v>
      </c>
    </row>
    <row r="347" spans="2:11" ht="42.75" customHeight="1" x14ac:dyDescent="0.25">
      <c r="B347" s="1"/>
      <c r="D347" s="282" t="s">
        <v>377</v>
      </c>
      <c r="E347" s="3" t="s">
        <v>9</v>
      </c>
      <c r="F347" s="3" t="s">
        <v>9</v>
      </c>
      <c r="G347" s="3" t="s">
        <v>9</v>
      </c>
      <c r="H347" s="3" t="s">
        <v>9</v>
      </c>
      <c r="I347" s="184" t="s">
        <v>9</v>
      </c>
      <c r="J347" s="270"/>
      <c r="K347" s="193"/>
    </row>
    <row r="348" spans="2:11" ht="24" thickBot="1" x14ac:dyDescent="0.3">
      <c r="B348" s="1"/>
      <c r="D348" s="5" t="s">
        <v>160</v>
      </c>
      <c r="E348" s="3" t="s">
        <v>9</v>
      </c>
      <c r="F348" s="3" t="s">
        <v>4</v>
      </c>
      <c r="G348" s="3" t="s">
        <v>9</v>
      </c>
      <c r="H348" s="3" t="s">
        <v>9</v>
      </c>
      <c r="I348" s="171"/>
      <c r="K348" s="193"/>
    </row>
    <row r="349" spans="2:11" ht="15.75" thickBot="1" x14ac:dyDescent="0.3">
      <c r="B349" s="440" t="s">
        <v>258</v>
      </c>
      <c r="C349" s="440" t="s">
        <v>4</v>
      </c>
      <c r="D349" s="440" t="s">
        <v>4</v>
      </c>
      <c r="E349" s="440" t="s">
        <v>4</v>
      </c>
      <c r="F349" s="440" t="s">
        <v>4</v>
      </c>
      <c r="G349" s="440" t="s">
        <v>4</v>
      </c>
      <c r="H349" s="440"/>
      <c r="I349" s="440"/>
      <c r="J349" s="440" t="s">
        <v>4</v>
      </c>
      <c r="K349" s="448" t="s">
        <v>4</v>
      </c>
    </row>
    <row r="350" spans="2:11" ht="23.85" customHeight="1" x14ac:dyDescent="0.25">
      <c r="B350" s="2" t="s">
        <v>92</v>
      </c>
      <c r="C350" s="438" t="s">
        <v>259</v>
      </c>
      <c r="D350" s="438" t="s">
        <v>6</v>
      </c>
      <c r="E350" s="3" t="s">
        <v>15</v>
      </c>
      <c r="F350" s="3" t="s">
        <v>15</v>
      </c>
      <c r="G350" s="3" t="s">
        <v>15</v>
      </c>
      <c r="H350" s="3" t="s">
        <v>15</v>
      </c>
      <c r="I350" s="170" t="s">
        <v>15</v>
      </c>
      <c r="K350" s="196"/>
    </row>
    <row r="351" spans="2:11" ht="23.85" customHeight="1" x14ac:dyDescent="0.25">
      <c r="B351" s="1"/>
      <c r="D351" s="4" t="s">
        <v>4</v>
      </c>
      <c r="E351" s="3" t="s">
        <v>8</v>
      </c>
      <c r="F351" s="3" t="s">
        <v>8</v>
      </c>
      <c r="G351" s="3" t="s">
        <v>8</v>
      </c>
      <c r="H351" s="3" t="s">
        <v>8</v>
      </c>
      <c r="I351" s="171" t="s">
        <v>8</v>
      </c>
      <c r="J351" s="227">
        <v>0</v>
      </c>
      <c r="K351" s="224">
        <f t="shared" ref="K351" si="69">J351/1.23</f>
        <v>0</v>
      </c>
    </row>
    <row r="352" spans="2:11" ht="26.25" thickBot="1" x14ac:dyDescent="0.3">
      <c r="B352" s="1"/>
      <c r="D352" s="163" t="s">
        <v>378</v>
      </c>
      <c r="E352" s="3" t="s">
        <v>9</v>
      </c>
      <c r="F352" s="3" t="s">
        <v>9</v>
      </c>
      <c r="G352" s="3" t="s">
        <v>9</v>
      </c>
      <c r="H352" s="3" t="s">
        <v>9</v>
      </c>
      <c r="I352" s="184" t="s">
        <v>9</v>
      </c>
      <c r="J352" s="211"/>
      <c r="K352" s="202"/>
    </row>
    <row r="353" spans="2:11" ht="15.75" thickBot="1" x14ac:dyDescent="0.3">
      <c r="B353" s="440" t="s">
        <v>260</v>
      </c>
      <c r="C353" s="440" t="s">
        <v>4</v>
      </c>
      <c r="D353" s="440" t="s">
        <v>4</v>
      </c>
      <c r="E353" s="440" t="s">
        <v>4</v>
      </c>
      <c r="F353" s="440" t="s">
        <v>4</v>
      </c>
      <c r="G353" s="440" t="s">
        <v>4</v>
      </c>
      <c r="H353" s="440"/>
      <c r="I353" s="440"/>
      <c r="J353" s="440" t="s">
        <v>4</v>
      </c>
      <c r="K353" s="448" t="s">
        <v>4</v>
      </c>
    </row>
    <row r="354" spans="2:11" ht="21.75" customHeight="1" x14ac:dyDescent="0.25">
      <c r="B354" s="175" t="s">
        <v>328</v>
      </c>
      <c r="C354" s="438" t="s">
        <v>344</v>
      </c>
      <c r="D354" s="438" t="s">
        <v>6</v>
      </c>
      <c r="E354" s="178"/>
      <c r="F354" s="178"/>
      <c r="G354" s="178"/>
      <c r="H354" s="178"/>
      <c r="I354" s="197" t="s">
        <v>7</v>
      </c>
      <c r="K354" s="268"/>
    </row>
    <row r="355" spans="2:11" ht="23.25" customHeight="1" thickBot="1" x14ac:dyDescent="0.3">
      <c r="B355" s="176"/>
      <c r="D355" s="182" t="s">
        <v>4</v>
      </c>
      <c r="E355" s="153"/>
      <c r="F355" s="153"/>
      <c r="G355" s="153"/>
      <c r="H355" s="153"/>
      <c r="I355" s="192" t="s">
        <v>8</v>
      </c>
      <c r="J355" s="245">
        <v>520</v>
      </c>
      <c r="K355" s="226">
        <f t="shared" ref="K355" si="70">J355/1.23</f>
        <v>422.76422764227641</v>
      </c>
    </row>
    <row r="356" spans="2:11" ht="21.75" customHeight="1" x14ac:dyDescent="0.25">
      <c r="B356" s="175" t="s">
        <v>329</v>
      </c>
      <c r="C356" s="438" t="s">
        <v>345</v>
      </c>
      <c r="D356" s="439" t="s">
        <v>6</v>
      </c>
      <c r="E356" s="178"/>
      <c r="F356" s="178"/>
      <c r="G356" s="178"/>
      <c r="H356" s="178"/>
      <c r="I356" s="197" t="s">
        <v>7</v>
      </c>
      <c r="K356" s="193"/>
    </row>
    <row r="357" spans="2:11" ht="23.25" customHeight="1" thickBot="1" x14ac:dyDescent="0.3">
      <c r="B357" s="176"/>
      <c r="D357" s="163" t="s">
        <v>4</v>
      </c>
      <c r="E357" s="153"/>
      <c r="F357" s="153"/>
      <c r="G357" s="153"/>
      <c r="H357" s="153"/>
      <c r="I357" s="192" t="s">
        <v>8</v>
      </c>
      <c r="J357" s="245">
        <v>520</v>
      </c>
      <c r="K357" s="226">
        <f t="shared" ref="K357" si="71">J357/1.23</f>
        <v>422.76422764227641</v>
      </c>
    </row>
    <row r="358" spans="2:11" ht="23.85" customHeight="1" x14ac:dyDescent="0.25">
      <c r="B358" s="2" t="s">
        <v>93</v>
      </c>
      <c r="C358" s="438" t="s">
        <v>261</v>
      </c>
      <c r="D358" s="438" t="s">
        <v>6</v>
      </c>
      <c r="E358" s="178" t="s">
        <v>7</v>
      </c>
      <c r="F358" s="178" t="s">
        <v>4</v>
      </c>
      <c r="G358" s="178" t="s">
        <v>7</v>
      </c>
      <c r="H358" s="178" t="s">
        <v>7</v>
      </c>
      <c r="I358" s="212"/>
      <c r="K358" s="193"/>
    </row>
    <row r="359" spans="2:11" ht="23.85" customHeight="1" x14ac:dyDescent="0.25">
      <c r="B359" s="1"/>
      <c r="D359" s="4" t="s">
        <v>4</v>
      </c>
      <c r="E359" s="3" t="s">
        <v>8</v>
      </c>
      <c r="F359" s="3" t="s">
        <v>4</v>
      </c>
      <c r="G359" s="3" t="s">
        <v>8</v>
      </c>
      <c r="H359" s="3" t="s">
        <v>8</v>
      </c>
      <c r="I359" s="171"/>
      <c r="J359" s="290">
        <v>1450</v>
      </c>
      <c r="K359" s="291">
        <f t="shared" ref="K359" si="72">J359/1.23</f>
        <v>1178.8617886178863</v>
      </c>
    </row>
    <row r="360" spans="2:11" ht="255.75" thickBot="1" x14ac:dyDescent="0.3">
      <c r="B360" s="1"/>
      <c r="D360" s="282" t="s">
        <v>380</v>
      </c>
      <c r="E360" s="153" t="s">
        <v>9</v>
      </c>
      <c r="F360" s="153"/>
      <c r="G360" s="153" t="s">
        <v>9</v>
      </c>
      <c r="H360" s="153" t="s">
        <v>9</v>
      </c>
      <c r="I360" s="203"/>
      <c r="J360" s="194"/>
      <c r="K360" s="195"/>
    </row>
    <row r="361" spans="2:11" ht="23.85" customHeight="1" x14ac:dyDescent="0.25">
      <c r="B361" s="2" t="s">
        <v>44</v>
      </c>
      <c r="C361" s="446" t="s">
        <v>262</v>
      </c>
      <c r="D361" s="446" t="s">
        <v>6</v>
      </c>
      <c r="E361" s="178" t="s">
        <v>7</v>
      </c>
      <c r="F361" s="395" t="s">
        <v>15</v>
      </c>
      <c r="G361" s="178" t="s">
        <v>7</v>
      </c>
      <c r="H361" s="178" t="s">
        <v>7</v>
      </c>
      <c r="I361" s="212"/>
      <c r="K361" s="193"/>
    </row>
    <row r="362" spans="2:11" ht="23.85" customHeight="1" x14ac:dyDescent="0.25">
      <c r="B362" s="1"/>
      <c r="D362" s="4" t="s">
        <v>4</v>
      </c>
      <c r="E362" s="3" t="s">
        <v>8</v>
      </c>
      <c r="F362" s="3" t="s">
        <v>8</v>
      </c>
      <c r="G362" s="3" t="s">
        <v>8</v>
      </c>
      <c r="H362" s="3" t="s">
        <v>8</v>
      </c>
      <c r="I362" s="171"/>
      <c r="J362" s="227">
        <v>0</v>
      </c>
      <c r="K362" s="224">
        <f t="shared" ref="K362" si="73">J362/1.23</f>
        <v>0</v>
      </c>
    </row>
    <row r="363" spans="2:11" ht="23.25" x14ac:dyDescent="0.25">
      <c r="B363" s="1"/>
      <c r="D363" s="5" t="s">
        <v>160</v>
      </c>
      <c r="E363" s="3" t="s">
        <v>9</v>
      </c>
      <c r="F363" s="3" t="s">
        <v>9</v>
      </c>
      <c r="G363" s="3" t="s">
        <v>9</v>
      </c>
      <c r="H363" s="3" t="s">
        <v>9</v>
      </c>
      <c r="I363" s="171"/>
      <c r="K363" s="193"/>
    </row>
    <row r="364" spans="2:11" ht="26.25" thickBot="1" x14ac:dyDescent="0.3">
      <c r="B364" s="1"/>
      <c r="D364" s="162" t="s">
        <v>367</v>
      </c>
      <c r="E364" s="153" t="s">
        <v>9</v>
      </c>
      <c r="F364" s="153" t="s">
        <v>4</v>
      </c>
      <c r="G364" s="153" t="s">
        <v>9</v>
      </c>
      <c r="H364" s="153" t="s">
        <v>9</v>
      </c>
      <c r="I364" s="203"/>
      <c r="J364" s="210"/>
      <c r="K364" s="202"/>
    </row>
    <row r="365" spans="2:11" ht="23.85" customHeight="1" x14ac:dyDescent="0.25">
      <c r="B365" s="2" t="s">
        <v>94</v>
      </c>
      <c r="C365" s="438" t="s">
        <v>263</v>
      </c>
      <c r="D365" s="438" t="s">
        <v>6</v>
      </c>
      <c r="E365" s="178" t="s">
        <v>15</v>
      </c>
      <c r="F365" s="178" t="s">
        <v>15</v>
      </c>
      <c r="G365" s="178" t="s">
        <v>15</v>
      </c>
      <c r="H365" s="178" t="s">
        <v>15</v>
      </c>
      <c r="I365" s="212"/>
      <c r="K365" s="193"/>
    </row>
    <row r="366" spans="2:11" ht="23.85" customHeight="1" x14ac:dyDescent="0.25">
      <c r="B366" s="1"/>
      <c r="D366" s="4" t="s">
        <v>4</v>
      </c>
      <c r="E366" s="3" t="s">
        <v>8</v>
      </c>
      <c r="F366" s="3" t="s">
        <v>8</v>
      </c>
      <c r="G366" s="3" t="s">
        <v>8</v>
      </c>
      <c r="H366" s="3" t="s">
        <v>8</v>
      </c>
      <c r="I366" s="171"/>
      <c r="J366" s="227">
        <v>0</v>
      </c>
      <c r="K366" s="224">
        <f t="shared" ref="K366" si="74">J366/1.23</f>
        <v>0</v>
      </c>
    </row>
    <row r="367" spans="2:11" ht="63.75" x14ac:dyDescent="0.25">
      <c r="B367" s="1"/>
      <c r="D367" s="282" t="s">
        <v>381</v>
      </c>
      <c r="E367" s="3" t="s">
        <v>9</v>
      </c>
      <c r="F367" s="3" t="s">
        <v>9</v>
      </c>
      <c r="G367" s="3" t="s">
        <v>9</v>
      </c>
      <c r="H367" s="3" t="s">
        <v>9</v>
      </c>
      <c r="I367" s="171"/>
      <c r="K367" s="193"/>
    </row>
    <row r="368" spans="2:11" ht="23.25" x14ac:dyDescent="0.25">
      <c r="B368" s="1"/>
      <c r="D368" s="5" t="s">
        <v>184</v>
      </c>
      <c r="E368" s="3" t="s">
        <v>9</v>
      </c>
      <c r="F368" s="3" t="s">
        <v>4</v>
      </c>
      <c r="G368" s="3" t="s">
        <v>9</v>
      </c>
      <c r="H368" s="3" t="s">
        <v>9</v>
      </c>
      <c r="I368" s="171"/>
      <c r="K368" s="193"/>
    </row>
    <row r="369" spans="2:11" ht="24" thickBot="1" x14ac:dyDescent="0.3">
      <c r="B369" s="1"/>
      <c r="D369" s="123" t="s">
        <v>185</v>
      </c>
      <c r="E369" s="124" t="s">
        <v>9</v>
      </c>
      <c r="F369" s="125" t="s">
        <v>4</v>
      </c>
      <c r="G369" s="126" t="s">
        <v>9</v>
      </c>
      <c r="H369" s="153" t="s">
        <v>9</v>
      </c>
      <c r="I369" s="215"/>
      <c r="J369" s="209"/>
      <c r="K369" s="201"/>
    </row>
    <row r="370" spans="2:11" ht="23.85" customHeight="1" x14ac:dyDescent="0.25">
      <c r="B370" s="2" t="s">
        <v>95</v>
      </c>
      <c r="C370" s="446" t="s">
        <v>264</v>
      </c>
      <c r="D370" s="446" t="s">
        <v>6</v>
      </c>
      <c r="E370" s="347" t="s">
        <v>7</v>
      </c>
      <c r="F370" s="383" t="s">
        <v>7</v>
      </c>
      <c r="G370" s="347" t="s">
        <v>7</v>
      </c>
      <c r="H370" s="347" t="s">
        <v>7</v>
      </c>
      <c r="I370" s="181" t="s">
        <v>15</v>
      </c>
      <c r="J370" s="204"/>
      <c r="K370" s="193"/>
    </row>
    <row r="371" spans="2:11" ht="23.45" customHeight="1" x14ac:dyDescent="0.25">
      <c r="B371" s="1"/>
      <c r="D371" s="4" t="s">
        <v>4</v>
      </c>
      <c r="E371" s="350" t="s">
        <v>8</v>
      </c>
      <c r="F371" s="383" t="s">
        <v>8</v>
      </c>
      <c r="G371" s="350" t="s">
        <v>8</v>
      </c>
      <c r="H371" s="350" t="s">
        <v>8</v>
      </c>
      <c r="I371" s="171"/>
      <c r="J371" s="290">
        <v>3720</v>
      </c>
      <c r="K371" s="291">
        <f t="shared" ref="K371" si="75">J371/1.23</f>
        <v>3024.3902439024391</v>
      </c>
    </row>
    <row r="372" spans="2:11" ht="23.85" customHeight="1" x14ac:dyDescent="0.25">
      <c r="B372" s="1"/>
      <c r="D372" s="4"/>
      <c r="E372" s="3"/>
      <c r="F372" s="3"/>
      <c r="G372" s="3"/>
      <c r="H372" s="3"/>
      <c r="I372" s="191" t="s">
        <v>8</v>
      </c>
      <c r="J372" s="227">
        <v>0</v>
      </c>
      <c r="K372" s="224">
        <f t="shared" ref="K372" si="76">J372/1.23</f>
        <v>0</v>
      </c>
    </row>
    <row r="373" spans="2:11" ht="51" x14ac:dyDescent="0.25">
      <c r="B373" s="1"/>
      <c r="D373" s="163" t="s">
        <v>382</v>
      </c>
      <c r="E373" s="3" t="s">
        <v>9</v>
      </c>
      <c r="F373" s="3" t="s">
        <v>9</v>
      </c>
      <c r="G373" s="3" t="s">
        <v>9</v>
      </c>
      <c r="H373" s="3" t="s">
        <v>9</v>
      </c>
      <c r="I373" s="184" t="s">
        <v>9</v>
      </c>
      <c r="J373" s="270"/>
      <c r="K373" s="193"/>
    </row>
    <row r="374" spans="2:11" ht="23.25" x14ac:dyDescent="0.25">
      <c r="B374" s="1"/>
      <c r="D374" s="5" t="s">
        <v>210</v>
      </c>
      <c r="E374" s="3" t="s">
        <v>9</v>
      </c>
      <c r="F374" s="3" t="s">
        <v>9</v>
      </c>
      <c r="G374" s="3" t="s">
        <v>9</v>
      </c>
      <c r="H374" s="3" t="s">
        <v>9</v>
      </c>
      <c r="I374" s="171"/>
      <c r="K374" s="193"/>
    </row>
    <row r="375" spans="2:11" ht="23.25" x14ac:dyDescent="0.25">
      <c r="B375" s="1"/>
      <c r="D375" s="5" t="s">
        <v>211</v>
      </c>
      <c r="E375" s="3" t="s">
        <v>9</v>
      </c>
      <c r="F375" s="3" t="s">
        <v>9</v>
      </c>
      <c r="G375" s="3" t="s">
        <v>9</v>
      </c>
      <c r="H375" s="3" t="s">
        <v>9</v>
      </c>
      <c r="I375" s="171"/>
      <c r="K375" s="193"/>
    </row>
    <row r="376" spans="2:11" ht="24" thickBot="1" x14ac:dyDescent="0.3">
      <c r="B376" s="1"/>
      <c r="D376" s="5" t="s">
        <v>186</v>
      </c>
      <c r="E376" s="153" t="s">
        <v>9</v>
      </c>
      <c r="F376" s="153" t="s">
        <v>9</v>
      </c>
      <c r="G376" s="153" t="s">
        <v>9</v>
      </c>
      <c r="H376" s="153" t="s">
        <v>9</v>
      </c>
      <c r="I376" s="203"/>
      <c r="J376" s="210"/>
      <c r="K376" s="202"/>
    </row>
    <row r="377" spans="2:11" ht="23.85" customHeight="1" x14ac:dyDescent="0.25">
      <c r="B377" s="2" t="s">
        <v>96</v>
      </c>
      <c r="C377" s="438" t="s">
        <v>443</v>
      </c>
      <c r="D377" s="438" t="s">
        <v>6</v>
      </c>
      <c r="E377" s="384" t="s">
        <v>7</v>
      </c>
      <c r="F377" s="385" t="s">
        <v>15</v>
      </c>
      <c r="G377" s="385" t="s">
        <v>7</v>
      </c>
      <c r="H377" s="385" t="s">
        <v>7</v>
      </c>
      <c r="I377" s="170"/>
      <c r="K377" s="193"/>
    </row>
    <row r="378" spans="2:11" ht="23.85" customHeight="1" x14ac:dyDescent="0.25">
      <c r="B378" s="1"/>
      <c r="C378" s="335"/>
      <c r="D378" s="334"/>
      <c r="E378" s="386" t="s">
        <v>8</v>
      </c>
      <c r="F378" s="383"/>
      <c r="G378" s="383" t="s">
        <v>8</v>
      </c>
      <c r="H378" s="383" t="s">
        <v>8</v>
      </c>
      <c r="I378" s="171"/>
      <c r="J378" s="290">
        <v>1300</v>
      </c>
      <c r="K378" s="291">
        <f t="shared" ref="K378" si="77">J378/1.23</f>
        <v>1056.9105691056911</v>
      </c>
    </row>
    <row r="379" spans="2:11" ht="23.85" customHeight="1" x14ac:dyDescent="0.25">
      <c r="B379" s="1"/>
      <c r="D379" s="4" t="s">
        <v>4</v>
      </c>
      <c r="E379" s="308"/>
      <c r="F379" s="3" t="s">
        <v>8</v>
      </c>
      <c r="G379" s="3"/>
      <c r="H379" s="3"/>
      <c r="I379" s="171"/>
      <c r="J379" s="223">
        <v>0</v>
      </c>
      <c r="K379" s="224">
        <f t="shared" ref="K379" si="78">J379/1.23</f>
        <v>0</v>
      </c>
    </row>
    <row r="380" spans="2:11" ht="255.75" thickBot="1" x14ac:dyDescent="0.3">
      <c r="B380" s="1"/>
      <c r="D380" s="163" t="s">
        <v>383</v>
      </c>
      <c r="E380" s="274" t="s">
        <v>9</v>
      </c>
      <c r="F380" s="153" t="s">
        <v>9</v>
      </c>
      <c r="G380" s="153" t="s">
        <v>9</v>
      </c>
      <c r="H380" s="153" t="s">
        <v>9</v>
      </c>
      <c r="I380" s="203" t="s">
        <v>4</v>
      </c>
      <c r="J380" s="127"/>
      <c r="K380" s="201"/>
    </row>
    <row r="381" spans="2:11" ht="23.85" customHeight="1" x14ac:dyDescent="0.25">
      <c r="B381" s="2" t="s">
        <v>97</v>
      </c>
      <c r="C381" s="438" t="s">
        <v>265</v>
      </c>
      <c r="D381" s="438" t="s">
        <v>6</v>
      </c>
      <c r="E381" s="178" t="s">
        <v>7</v>
      </c>
      <c r="F381" s="178" t="s">
        <v>4</v>
      </c>
      <c r="G381" s="178" t="s">
        <v>7</v>
      </c>
      <c r="H381" s="178" t="s">
        <v>7</v>
      </c>
      <c r="I381" s="212"/>
      <c r="K381" s="193"/>
    </row>
    <row r="382" spans="2:11" ht="23.85" customHeight="1" x14ac:dyDescent="0.25">
      <c r="B382" s="1"/>
      <c r="D382" s="4" t="s">
        <v>4</v>
      </c>
      <c r="E382" s="3" t="s">
        <v>8</v>
      </c>
      <c r="F382" s="3" t="s">
        <v>4</v>
      </c>
      <c r="G382" s="3" t="s">
        <v>8</v>
      </c>
      <c r="H382" s="3" t="s">
        <v>8</v>
      </c>
      <c r="I382" s="171"/>
      <c r="J382" s="227">
        <v>3050</v>
      </c>
      <c r="K382" s="224">
        <f t="shared" ref="K382" si="79">J382/1.23</f>
        <v>2479.6747967479673</v>
      </c>
    </row>
    <row r="383" spans="2:11" ht="255" x14ac:dyDescent="0.25">
      <c r="B383" s="1"/>
      <c r="D383" s="163" t="s">
        <v>383</v>
      </c>
      <c r="E383" s="3" t="s">
        <v>9</v>
      </c>
      <c r="F383" s="3"/>
      <c r="G383" s="3" t="s">
        <v>9</v>
      </c>
      <c r="H383" s="3" t="s">
        <v>9</v>
      </c>
      <c r="I383" s="171"/>
      <c r="K383" s="193"/>
    </row>
    <row r="384" spans="2:11" ht="23.25" x14ac:dyDescent="0.25">
      <c r="B384" s="1"/>
      <c r="D384" s="5" t="s">
        <v>212</v>
      </c>
      <c r="E384" s="3" t="s">
        <v>9</v>
      </c>
      <c r="F384" s="3" t="s">
        <v>4</v>
      </c>
      <c r="G384" s="3" t="s">
        <v>9</v>
      </c>
      <c r="H384" s="3" t="s">
        <v>9</v>
      </c>
      <c r="I384" s="171"/>
      <c r="K384" s="193"/>
    </row>
    <row r="385" spans="2:11" ht="24" thickBot="1" x14ac:dyDescent="0.3">
      <c r="B385" s="1"/>
      <c r="D385" s="5" t="s">
        <v>210</v>
      </c>
      <c r="E385" s="166" t="s">
        <v>9</v>
      </c>
      <c r="F385" s="166" t="s">
        <v>4</v>
      </c>
      <c r="G385" s="166" t="s">
        <v>9</v>
      </c>
      <c r="H385" s="166" t="s">
        <v>9</v>
      </c>
      <c r="I385" s="239"/>
      <c r="K385" s="193"/>
    </row>
    <row r="386" spans="2:11" ht="23.85" customHeight="1" x14ac:dyDescent="0.25">
      <c r="B386" s="2" t="s">
        <v>98</v>
      </c>
      <c r="C386" s="438" t="s">
        <v>343</v>
      </c>
      <c r="D386" s="438" t="s">
        <v>6</v>
      </c>
      <c r="E386" s="185" t="s">
        <v>7</v>
      </c>
      <c r="F386" s="168" t="s">
        <v>7</v>
      </c>
      <c r="G386" s="168" t="s">
        <v>7</v>
      </c>
      <c r="H386" s="168" t="s">
        <v>7</v>
      </c>
      <c r="I386" s="170"/>
      <c r="J386" s="258"/>
      <c r="K386" s="196"/>
    </row>
    <row r="387" spans="2:11" ht="23.85" customHeight="1" x14ac:dyDescent="0.25">
      <c r="B387" s="1"/>
      <c r="D387" s="4" t="s">
        <v>4</v>
      </c>
      <c r="E387" s="308" t="s">
        <v>8</v>
      </c>
      <c r="F387" s="3" t="s">
        <v>4</v>
      </c>
      <c r="G387" s="3" t="s">
        <v>8</v>
      </c>
      <c r="H387" s="3" t="s">
        <v>8</v>
      </c>
      <c r="I387" s="171"/>
      <c r="J387" s="227">
        <v>730</v>
      </c>
      <c r="K387" s="224">
        <f t="shared" ref="K387:K388" si="80">J387/1.23</f>
        <v>593.4959349593496</v>
      </c>
    </row>
    <row r="388" spans="2:11" ht="23.85" customHeight="1" x14ac:dyDescent="0.25">
      <c r="B388" s="1"/>
      <c r="D388" s="4" t="s">
        <v>4</v>
      </c>
      <c r="E388" s="308" t="s">
        <v>4</v>
      </c>
      <c r="F388" s="3" t="s">
        <v>8</v>
      </c>
      <c r="G388" s="3" t="s">
        <v>4</v>
      </c>
      <c r="H388" s="3" t="s">
        <v>4</v>
      </c>
      <c r="I388" s="171"/>
      <c r="J388" s="227">
        <v>0</v>
      </c>
      <c r="K388" s="224">
        <f t="shared" si="80"/>
        <v>0</v>
      </c>
    </row>
    <row r="389" spans="2:11" ht="25.5" x14ac:dyDescent="0.25">
      <c r="B389" s="1"/>
      <c r="D389" s="333" t="s">
        <v>494</v>
      </c>
      <c r="E389" s="308" t="s">
        <v>9</v>
      </c>
      <c r="F389" s="3" t="s">
        <v>9</v>
      </c>
      <c r="G389" s="3" t="s">
        <v>9</v>
      </c>
      <c r="H389" s="3" t="s">
        <v>9</v>
      </c>
      <c r="I389" s="171"/>
      <c r="J389" s="269"/>
      <c r="K389" s="193"/>
    </row>
    <row r="390" spans="2:11" ht="25.5" x14ac:dyDescent="0.25">
      <c r="B390" s="1"/>
      <c r="D390" s="162" t="s">
        <v>366</v>
      </c>
      <c r="E390" s="308" t="s">
        <v>9</v>
      </c>
      <c r="F390" s="3" t="s">
        <v>4</v>
      </c>
      <c r="G390" s="3" t="s">
        <v>9</v>
      </c>
      <c r="H390" s="3" t="s">
        <v>9</v>
      </c>
      <c r="I390" s="171"/>
      <c r="J390" s="269"/>
      <c r="K390" s="193"/>
    </row>
    <row r="391" spans="2:11" ht="23.25" x14ac:dyDescent="0.25">
      <c r="B391" s="1"/>
      <c r="D391" s="5" t="s">
        <v>187</v>
      </c>
      <c r="E391" s="308" t="s">
        <v>9</v>
      </c>
      <c r="F391" s="3" t="s">
        <v>9</v>
      </c>
      <c r="G391" s="3" t="s">
        <v>9</v>
      </c>
      <c r="H391" s="3" t="s">
        <v>9</v>
      </c>
      <c r="I391" s="171"/>
      <c r="J391" s="269"/>
      <c r="K391" s="193"/>
    </row>
    <row r="392" spans="2:11" ht="23.25" x14ac:dyDescent="0.25">
      <c r="B392" s="1"/>
      <c r="D392" s="5" t="s">
        <v>160</v>
      </c>
      <c r="E392" s="308" t="s">
        <v>4</v>
      </c>
      <c r="F392" s="3" t="s">
        <v>9</v>
      </c>
      <c r="G392" s="3" t="s">
        <v>4</v>
      </c>
      <c r="H392" s="3" t="s">
        <v>4</v>
      </c>
      <c r="I392" s="171"/>
      <c r="J392" s="269"/>
      <c r="K392" s="193"/>
    </row>
    <row r="393" spans="2:11" ht="23.85" customHeight="1" thickBot="1" x14ac:dyDescent="0.3">
      <c r="B393" s="1"/>
      <c r="D393" s="128" t="s">
        <v>162</v>
      </c>
      <c r="E393" s="274" t="s">
        <v>8</v>
      </c>
      <c r="F393" s="153" t="s">
        <v>4</v>
      </c>
      <c r="G393" s="153" t="s">
        <v>8</v>
      </c>
      <c r="H393" s="153" t="s">
        <v>8</v>
      </c>
      <c r="I393" s="203"/>
      <c r="J393" s="225">
        <v>0</v>
      </c>
      <c r="K393" s="226">
        <f t="shared" ref="K393" si="81">J393/1.23</f>
        <v>0</v>
      </c>
    </row>
    <row r="394" spans="2:11" ht="23.85" customHeight="1" x14ac:dyDescent="0.25">
      <c r="B394" s="175" t="s">
        <v>99</v>
      </c>
      <c r="C394" s="446" t="s">
        <v>266</v>
      </c>
      <c r="D394" s="446" t="s">
        <v>6</v>
      </c>
      <c r="E394" s="3" t="s">
        <v>7</v>
      </c>
      <c r="F394" s="3" t="s">
        <v>15</v>
      </c>
      <c r="G394" s="3" t="s">
        <v>7</v>
      </c>
      <c r="H394" s="3" t="s">
        <v>7</v>
      </c>
      <c r="I394" s="191" t="s">
        <v>15</v>
      </c>
      <c r="K394" s="193"/>
    </row>
    <row r="395" spans="2:11" ht="23.85" customHeight="1" x14ac:dyDescent="0.25">
      <c r="B395" s="1"/>
      <c r="D395" s="4" t="s">
        <v>4</v>
      </c>
      <c r="E395" s="3" t="s">
        <v>8</v>
      </c>
      <c r="F395" s="3" t="s">
        <v>8</v>
      </c>
      <c r="G395" s="3" t="s">
        <v>8</v>
      </c>
      <c r="H395" s="3" t="s">
        <v>8</v>
      </c>
      <c r="I395" s="171" t="s">
        <v>8</v>
      </c>
      <c r="J395" s="227">
        <v>0</v>
      </c>
      <c r="K395" s="224">
        <f t="shared" ref="K395" si="82">J395/1.23</f>
        <v>0</v>
      </c>
    </row>
    <row r="396" spans="2:11" ht="369.75" x14ac:dyDescent="0.25">
      <c r="B396" s="1"/>
      <c r="D396" s="163" t="s">
        <v>384</v>
      </c>
      <c r="E396" s="3" t="s">
        <v>9</v>
      </c>
      <c r="F396" s="3" t="s">
        <v>9</v>
      </c>
      <c r="G396" s="3" t="s">
        <v>9</v>
      </c>
      <c r="H396" s="3" t="s">
        <v>9</v>
      </c>
      <c r="I396" s="184" t="s">
        <v>9</v>
      </c>
      <c r="J396" s="270"/>
      <c r="K396" s="193"/>
    </row>
    <row r="397" spans="2:11" ht="24" thickBot="1" x14ac:dyDescent="0.3">
      <c r="B397" s="1"/>
      <c r="D397" s="162" t="s">
        <v>369</v>
      </c>
      <c r="E397" s="3" t="s">
        <v>9</v>
      </c>
      <c r="F397" s="3" t="s">
        <v>4</v>
      </c>
      <c r="G397" s="3" t="s">
        <v>9</v>
      </c>
      <c r="H397" s="3" t="s">
        <v>9</v>
      </c>
      <c r="I397" s="171"/>
      <c r="K397" s="193"/>
    </row>
    <row r="398" spans="2:11" ht="15.75" thickBot="1" x14ac:dyDescent="0.3">
      <c r="B398" s="440" t="s">
        <v>267</v>
      </c>
      <c r="C398" s="440" t="s">
        <v>4</v>
      </c>
      <c r="D398" s="440" t="s">
        <v>4</v>
      </c>
      <c r="E398" s="440" t="s">
        <v>4</v>
      </c>
      <c r="F398" s="440" t="s">
        <v>4</v>
      </c>
      <c r="G398" s="440" t="s">
        <v>4</v>
      </c>
      <c r="H398" s="440"/>
      <c r="I398" s="440"/>
      <c r="J398" s="440" t="s">
        <v>4</v>
      </c>
      <c r="K398" s="448" t="s">
        <v>4</v>
      </c>
    </row>
    <row r="399" spans="2:11" ht="23.85" customHeight="1" x14ac:dyDescent="0.25">
      <c r="B399" s="2" t="s">
        <v>100</v>
      </c>
      <c r="C399" s="438" t="s">
        <v>371</v>
      </c>
      <c r="D399" s="438" t="s">
        <v>6</v>
      </c>
      <c r="E399" s="3" t="s">
        <v>7</v>
      </c>
      <c r="F399" s="3" t="s">
        <v>7</v>
      </c>
      <c r="G399" s="3" t="s">
        <v>7</v>
      </c>
      <c r="H399" s="3" t="s">
        <v>7</v>
      </c>
      <c r="I399" s="170" t="s">
        <v>7</v>
      </c>
      <c r="K399" s="196"/>
    </row>
    <row r="400" spans="2:11" ht="23.85" customHeight="1" x14ac:dyDescent="0.25">
      <c r="B400" s="1"/>
      <c r="C400" s="278"/>
      <c r="D400" s="279"/>
      <c r="E400" s="3" t="s">
        <v>8</v>
      </c>
      <c r="F400" s="3" t="s">
        <v>8</v>
      </c>
      <c r="G400" s="3" t="s">
        <v>8</v>
      </c>
      <c r="H400" s="3" t="s">
        <v>8</v>
      </c>
      <c r="I400" s="171" t="s">
        <v>8</v>
      </c>
      <c r="J400" s="227">
        <v>0</v>
      </c>
      <c r="K400" s="224">
        <f t="shared" ref="K400" si="83">J400/1.23</f>
        <v>0</v>
      </c>
    </row>
    <row r="401" spans="2:11" ht="409.5" x14ac:dyDescent="0.25">
      <c r="B401" s="1"/>
      <c r="D401" s="163" t="s">
        <v>423</v>
      </c>
      <c r="E401" s="3" t="s">
        <v>9</v>
      </c>
      <c r="F401" s="3" t="s">
        <v>9</v>
      </c>
      <c r="G401" s="3" t="s">
        <v>9</v>
      </c>
      <c r="H401" s="3" t="s">
        <v>9</v>
      </c>
      <c r="I401" s="171" t="s">
        <v>9</v>
      </c>
      <c r="K401" s="193"/>
    </row>
    <row r="402" spans="2:11" ht="23.25" x14ac:dyDescent="0.25">
      <c r="B402" s="1"/>
      <c r="D402" s="5" t="s">
        <v>213</v>
      </c>
      <c r="E402" s="3" t="s">
        <v>9</v>
      </c>
      <c r="F402" s="3" t="s">
        <v>9</v>
      </c>
      <c r="G402" s="3" t="s">
        <v>9</v>
      </c>
      <c r="H402" s="3" t="s">
        <v>9</v>
      </c>
      <c r="I402" s="171" t="s">
        <v>9</v>
      </c>
      <c r="K402" s="193"/>
    </row>
    <row r="403" spans="2:11" ht="23.25" x14ac:dyDescent="0.25">
      <c r="B403" s="1"/>
      <c r="D403" s="5" t="s">
        <v>188</v>
      </c>
      <c r="E403" s="3" t="s">
        <v>9</v>
      </c>
      <c r="F403" s="3" t="s">
        <v>9</v>
      </c>
      <c r="G403" s="3" t="s">
        <v>9</v>
      </c>
      <c r="H403" s="3" t="s">
        <v>9</v>
      </c>
      <c r="I403" s="171" t="s">
        <v>9</v>
      </c>
      <c r="K403" s="193"/>
    </row>
    <row r="404" spans="2:11" ht="23.25" x14ac:dyDescent="0.25">
      <c r="B404" s="1"/>
      <c r="D404" s="5" t="s">
        <v>214</v>
      </c>
      <c r="E404" s="3" t="s">
        <v>9</v>
      </c>
      <c r="F404" s="3" t="s">
        <v>9</v>
      </c>
      <c r="G404" s="3" t="s">
        <v>9</v>
      </c>
      <c r="H404" s="3" t="s">
        <v>9</v>
      </c>
      <c r="I404" s="171" t="s">
        <v>9</v>
      </c>
      <c r="K404" s="193"/>
    </row>
    <row r="405" spans="2:11" ht="23.25" x14ac:dyDescent="0.25">
      <c r="B405" s="1"/>
      <c r="D405" s="5" t="s">
        <v>189</v>
      </c>
      <c r="E405" s="3" t="s">
        <v>9</v>
      </c>
      <c r="F405" s="3" t="s">
        <v>9</v>
      </c>
      <c r="G405" s="3" t="s">
        <v>9</v>
      </c>
      <c r="H405" s="3" t="s">
        <v>9</v>
      </c>
      <c r="I405" s="171" t="s">
        <v>9</v>
      </c>
      <c r="J405" s="461"/>
      <c r="K405" s="462"/>
    </row>
    <row r="406" spans="2:11" ht="23.85" customHeight="1" thickBot="1" x14ac:dyDescent="0.3">
      <c r="B406" s="1"/>
      <c r="D406" s="165" t="s">
        <v>346</v>
      </c>
      <c r="E406" s="274" t="s">
        <v>9</v>
      </c>
      <c r="F406" s="153" t="s">
        <v>9</v>
      </c>
      <c r="G406" s="153" t="s">
        <v>9</v>
      </c>
      <c r="H406" s="153" t="s">
        <v>9</v>
      </c>
      <c r="I406" s="153" t="s">
        <v>9</v>
      </c>
      <c r="J406" s="463"/>
      <c r="K406" s="464"/>
    </row>
    <row r="407" spans="2:11" ht="23.85" customHeight="1" x14ac:dyDescent="0.25">
      <c r="B407" s="2" t="s">
        <v>101</v>
      </c>
      <c r="C407" s="438" t="s">
        <v>268</v>
      </c>
      <c r="D407" s="438" t="s">
        <v>6</v>
      </c>
      <c r="E407" s="395" t="s">
        <v>15</v>
      </c>
      <c r="F407" s="395" t="s">
        <v>15</v>
      </c>
      <c r="G407" s="395" t="s">
        <v>15</v>
      </c>
      <c r="H407" s="395" t="s">
        <v>15</v>
      </c>
      <c r="I407" s="188" t="s">
        <v>15</v>
      </c>
      <c r="J407" s="204"/>
      <c r="K407" s="196"/>
    </row>
    <row r="408" spans="2:11" ht="23.85" customHeight="1" x14ac:dyDescent="0.25">
      <c r="B408" s="1"/>
      <c r="D408" s="4"/>
      <c r="E408" s="3" t="s">
        <v>8</v>
      </c>
      <c r="F408" s="3" t="s">
        <v>8</v>
      </c>
      <c r="G408" s="3" t="s">
        <v>8</v>
      </c>
      <c r="H408" s="3" t="s">
        <v>8</v>
      </c>
      <c r="I408" s="191" t="s">
        <v>8</v>
      </c>
      <c r="J408" s="227">
        <v>0</v>
      </c>
      <c r="K408" s="224">
        <f t="shared" ref="K408" si="84">J408/1.23</f>
        <v>0</v>
      </c>
    </row>
    <row r="409" spans="2:11" ht="408" x14ac:dyDescent="0.25">
      <c r="B409" s="1"/>
      <c r="D409" s="163" t="s">
        <v>444</v>
      </c>
      <c r="E409" s="3" t="s">
        <v>9</v>
      </c>
      <c r="F409" s="3" t="s">
        <v>9</v>
      </c>
      <c r="G409" s="3" t="s">
        <v>9</v>
      </c>
      <c r="H409" s="3" t="s">
        <v>9</v>
      </c>
      <c r="I409" s="171" t="s">
        <v>9</v>
      </c>
      <c r="K409" s="193"/>
    </row>
    <row r="410" spans="2:11" ht="23.25" x14ac:dyDescent="0.25">
      <c r="B410" s="1"/>
      <c r="D410" s="5" t="s">
        <v>190</v>
      </c>
      <c r="E410" s="3" t="s">
        <v>9</v>
      </c>
      <c r="F410" s="3" t="s">
        <v>9</v>
      </c>
      <c r="G410" s="3" t="s">
        <v>9</v>
      </c>
      <c r="H410" s="3" t="s">
        <v>9</v>
      </c>
      <c r="I410" s="171" t="s">
        <v>9</v>
      </c>
      <c r="J410" s="276"/>
      <c r="K410" s="277"/>
    </row>
    <row r="411" spans="2:11" ht="24" thickBot="1" x14ac:dyDescent="0.3">
      <c r="B411" s="1"/>
      <c r="D411" s="5" t="s">
        <v>215</v>
      </c>
      <c r="E411" s="166" t="s">
        <v>9</v>
      </c>
      <c r="F411" s="166" t="s">
        <v>9</v>
      </c>
      <c r="G411" s="166" t="s">
        <v>9</v>
      </c>
      <c r="H411" s="166" t="s">
        <v>9</v>
      </c>
      <c r="I411" s="171"/>
      <c r="J411" s="276"/>
      <c r="K411" s="277"/>
    </row>
    <row r="412" spans="2:11" ht="23.85" customHeight="1" x14ac:dyDescent="0.25">
      <c r="B412" s="2" t="s">
        <v>102</v>
      </c>
      <c r="C412" s="446" t="s">
        <v>269</v>
      </c>
      <c r="D412" s="446" t="s">
        <v>6</v>
      </c>
      <c r="E412" s="185" t="s">
        <v>7</v>
      </c>
      <c r="F412" s="168" t="s">
        <v>7</v>
      </c>
      <c r="G412" s="168" t="s">
        <v>7</v>
      </c>
      <c r="H412" s="168" t="s">
        <v>7</v>
      </c>
      <c r="I412" s="321" t="s">
        <v>7</v>
      </c>
      <c r="J412" s="258"/>
      <c r="K412" s="196"/>
    </row>
    <row r="413" spans="2:11" ht="23.85" customHeight="1" x14ac:dyDescent="0.25">
      <c r="B413" s="1"/>
      <c r="C413" s="275"/>
      <c r="D413" s="280"/>
      <c r="E413" s="3" t="s">
        <v>8</v>
      </c>
      <c r="F413" s="3" t="s">
        <v>8</v>
      </c>
      <c r="G413" s="3" t="s">
        <v>8</v>
      </c>
      <c r="H413" s="3" t="s">
        <v>8</v>
      </c>
      <c r="I413" s="322"/>
      <c r="J413" s="424">
        <v>1830</v>
      </c>
      <c r="K413" s="425">
        <f t="shared" ref="K413" si="85">J413/1.23</f>
        <v>1487.8048780487804</v>
      </c>
    </row>
    <row r="414" spans="2:11" ht="23.85" customHeight="1" x14ac:dyDescent="0.25">
      <c r="B414" s="1"/>
      <c r="D414" s="4" t="s">
        <v>4</v>
      </c>
      <c r="E414" s="3"/>
      <c r="F414" s="3"/>
      <c r="G414" s="3"/>
      <c r="H414" s="3"/>
      <c r="I414" s="184" t="s">
        <v>8</v>
      </c>
      <c r="J414" s="227">
        <v>0</v>
      </c>
      <c r="K414" s="224">
        <f t="shared" ref="K414" si="86">J414/1.23</f>
        <v>0</v>
      </c>
    </row>
    <row r="415" spans="2:11" ht="280.5" x14ac:dyDescent="0.25">
      <c r="B415" s="1"/>
      <c r="D415" s="163" t="s">
        <v>481</v>
      </c>
      <c r="E415" s="3" t="s">
        <v>9</v>
      </c>
      <c r="F415" s="3" t="s">
        <v>9</v>
      </c>
      <c r="G415" s="3" t="s">
        <v>9</v>
      </c>
      <c r="H415" s="3" t="s">
        <v>9</v>
      </c>
      <c r="I415" s="184" t="s">
        <v>9</v>
      </c>
      <c r="J415" s="450"/>
      <c r="K415" s="451"/>
    </row>
    <row r="416" spans="2:11" ht="23.25" x14ac:dyDescent="0.25">
      <c r="B416" s="1"/>
      <c r="D416" s="5" t="s">
        <v>191</v>
      </c>
      <c r="E416" s="3" t="s">
        <v>9</v>
      </c>
      <c r="F416" s="3" t="s">
        <v>9</v>
      </c>
      <c r="G416" s="3" t="s">
        <v>9</v>
      </c>
      <c r="H416" s="3" t="s">
        <v>9</v>
      </c>
      <c r="I416" s="184" t="s">
        <v>9</v>
      </c>
      <c r="J416" s="458"/>
      <c r="K416" s="459"/>
    </row>
    <row r="417" spans="2:11" ht="23.25" x14ac:dyDescent="0.25">
      <c r="B417" s="1"/>
      <c r="D417" s="5" t="s">
        <v>215</v>
      </c>
      <c r="E417" s="3" t="s">
        <v>9</v>
      </c>
      <c r="F417" s="3" t="s">
        <v>9</v>
      </c>
      <c r="G417" s="3" t="s">
        <v>9</v>
      </c>
      <c r="H417" s="3" t="s">
        <v>9</v>
      </c>
      <c r="I417" s="184"/>
      <c r="J417" s="458"/>
      <c r="K417" s="459"/>
    </row>
    <row r="418" spans="2:11" ht="20.100000000000001" customHeight="1" thickBot="1" x14ac:dyDescent="0.3">
      <c r="B418" s="387"/>
      <c r="C418" s="318"/>
      <c r="D418" s="303" t="s">
        <v>346</v>
      </c>
      <c r="E418" s="396"/>
      <c r="F418" s="375"/>
      <c r="G418" s="375"/>
      <c r="H418" s="397"/>
      <c r="I418" s="272" t="s">
        <v>9</v>
      </c>
      <c r="J418" s="458"/>
      <c r="K418" s="459"/>
    </row>
    <row r="419" spans="2:11" ht="23.85" customHeight="1" x14ac:dyDescent="0.25">
      <c r="B419" s="1" t="s">
        <v>103</v>
      </c>
      <c r="C419" s="438" t="s">
        <v>270</v>
      </c>
      <c r="D419" s="438" t="s">
        <v>6</v>
      </c>
      <c r="E419" s="185" t="s">
        <v>15</v>
      </c>
      <c r="F419" s="178" t="s">
        <v>15</v>
      </c>
      <c r="G419" s="178" t="s">
        <v>15</v>
      </c>
      <c r="H419" s="168" t="s">
        <v>15</v>
      </c>
      <c r="I419" s="170" t="s">
        <v>15</v>
      </c>
      <c r="J419" s="204"/>
      <c r="K419" s="200"/>
    </row>
    <row r="420" spans="2:11" ht="23.85" customHeight="1" x14ac:dyDescent="0.25">
      <c r="B420" s="1"/>
      <c r="D420" s="4" t="s">
        <v>4</v>
      </c>
      <c r="E420" s="3" t="s">
        <v>8</v>
      </c>
      <c r="F420" s="3" t="s">
        <v>8</v>
      </c>
      <c r="G420" s="3" t="s">
        <v>8</v>
      </c>
      <c r="H420" s="3" t="s">
        <v>8</v>
      </c>
      <c r="I420" s="171" t="s">
        <v>8</v>
      </c>
      <c r="J420" s="253">
        <v>0</v>
      </c>
      <c r="K420" s="244">
        <f t="shared" ref="K420" si="87">J420/1.23</f>
        <v>0</v>
      </c>
    </row>
    <row r="421" spans="2:11" ht="242.25" x14ac:dyDescent="0.25">
      <c r="B421" s="1"/>
      <c r="D421" s="163" t="s">
        <v>434</v>
      </c>
      <c r="E421" s="3" t="s">
        <v>9</v>
      </c>
      <c r="F421" s="3" t="s">
        <v>9</v>
      </c>
      <c r="G421" s="3" t="s">
        <v>9</v>
      </c>
      <c r="H421" s="3" t="s">
        <v>9</v>
      </c>
      <c r="I421" s="184" t="s">
        <v>9</v>
      </c>
      <c r="J421" s="270"/>
      <c r="K421" s="246"/>
    </row>
    <row r="422" spans="2:11" ht="24" thickBot="1" x14ac:dyDescent="0.3">
      <c r="B422" s="1"/>
      <c r="D422" s="5" t="s">
        <v>189</v>
      </c>
      <c r="E422" s="3" t="s">
        <v>9</v>
      </c>
      <c r="F422" s="3" t="s">
        <v>9</v>
      </c>
      <c r="G422" s="3" t="s">
        <v>9</v>
      </c>
      <c r="H422" s="3" t="s">
        <v>9</v>
      </c>
      <c r="I422" s="203" t="s">
        <v>9</v>
      </c>
      <c r="K422" s="202"/>
    </row>
    <row r="423" spans="2:11" ht="15.75" thickBot="1" x14ac:dyDescent="0.3">
      <c r="B423" s="441" t="s">
        <v>104</v>
      </c>
      <c r="C423" s="441" t="s">
        <v>4</v>
      </c>
      <c r="D423" s="441" t="s">
        <v>4</v>
      </c>
      <c r="E423" s="441" t="s">
        <v>4</v>
      </c>
      <c r="F423" s="441" t="s">
        <v>4</v>
      </c>
      <c r="G423" s="441" t="s">
        <v>4</v>
      </c>
      <c r="H423" s="441"/>
      <c r="I423" s="441" t="s">
        <v>4</v>
      </c>
      <c r="J423" s="441" t="s">
        <v>4</v>
      </c>
      <c r="K423" s="441" t="s">
        <v>4</v>
      </c>
    </row>
    <row r="424" spans="2:11" ht="15.75" thickBot="1" x14ac:dyDescent="0.3">
      <c r="B424" s="441" t="s">
        <v>105</v>
      </c>
      <c r="C424" s="441" t="s">
        <v>4</v>
      </c>
      <c r="D424" s="441" t="s">
        <v>4</v>
      </c>
      <c r="E424" s="441" t="s">
        <v>4</v>
      </c>
      <c r="F424" s="441" t="s">
        <v>4</v>
      </c>
      <c r="G424" s="441" t="s">
        <v>4</v>
      </c>
      <c r="H424" s="441"/>
      <c r="I424" s="441" t="s">
        <v>4</v>
      </c>
      <c r="J424" s="441" t="s">
        <v>4</v>
      </c>
      <c r="K424" s="441" t="s">
        <v>4</v>
      </c>
    </row>
    <row r="425" spans="2:11" ht="23.85" customHeight="1" x14ac:dyDescent="0.25">
      <c r="B425" s="2" t="s">
        <v>106</v>
      </c>
      <c r="C425" s="438" t="s">
        <v>271</v>
      </c>
      <c r="D425" s="438" t="s">
        <v>6</v>
      </c>
      <c r="E425" s="3" t="s">
        <v>15</v>
      </c>
      <c r="F425" s="3" t="s">
        <v>15</v>
      </c>
      <c r="G425" s="3" t="s">
        <v>15</v>
      </c>
      <c r="H425" s="3" t="s">
        <v>15</v>
      </c>
      <c r="I425" s="170"/>
      <c r="K425" s="196"/>
    </row>
    <row r="426" spans="2:11" ht="23.85" customHeight="1" x14ac:dyDescent="0.25">
      <c r="B426" s="1"/>
      <c r="D426" s="4" t="s">
        <v>4</v>
      </c>
      <c r="E426" s="3" t="s">
        <v>8</v>
      </c>
      <c r="F426" s="3" t="s">
        <v>8</v>
      </c>
      <c r="G426" s="3" t="s">
        <v>8</v>
      </c>
      <c r="H426" s="3" t="s">
        <v>8</v>
      </c>
      <c r="I426" s="171"/>
      <c r="J426" s="227">
        <v>0</v>
      </c>
      <c r="K426" s="224">
        <f t="shared" ref="K426" si="88">J426/1.23</f>
        <v>0</v>
      </c>
    </row>
    <row r="427" spans="2:11" ht="51" x14ac:dyDescent="0.25">
      <c r="B427" s="1"/>
      <c r="D427" s="333" t="s">
        <v>495</v>
      </c>
      <c r="E427" s="3" t="s">
        <v>9</v>
      </c>
      <c r="F427" s="3" t="s">
        <v>9</v>
      </c>
      <c r="G427" s="3" t="s">
        <v>9</v>
      </c>
      <c r="H427" s="3" t="s">
        <v>9</v>
      </c>
      <c r="I427" s="171"/>
      <c r="K427" s="193"/>
    </row>
    <row r="428" spans="2:11" ht="24" thickBot="1" x14ac:dyDescent="0.3">
      <c r="B428" s="1"/>
      <c r="D428" s="130" t="s">
        <v>216</v>
      </c>
      <c r="E428" s="131" t="s">
        <v>9</v>
      </c>
      <c r="F428" s="132" t="s">
        <v>9</v>
      </c>
      <c r="G428" s="133" t="s">
        <v>9</v>
      </c>
      <c r="H428" s="153" t="s">
        <v>9</v>
      </c>
      <c r="I428" s="203"/>
      <c r="J428" s="129"/>
      <c r="K428" s="201"/>
    </row>
    <row r="429" spans="2:11" ht="23.85" customHeight="1" x14ac:dyDescent="0.25">
      <c r="B429" s="2" t="s">
        <v>38</v>
      </c>
      <c r="C429" s="446" t="s">
        <v>272</v>
      </c>
      <c r="D429" s="446" t="s">
        <v>6</v>
      </c>
      <c r="E429" s="3" t="s">
        <v>7</v>
      </c>
      <c r="F429" s="3" t="s">
        <v>7</v>
      </c>
      <c r="G429" s="3" t="s">
        <v>7</v>
      </c>
      <c r="H429" s="3" t="s">
        <v>7</v>
      </c>
      <c r="I429" s="171" t="s">
        <v>7</v>
      </c>
      <c r="K429" s="193"/>
    </row>
    <row r="430" spans="2:11" ht="23.85" customHeight="1" x14ac:dyDescent="0.25">
      <c r="B430" s="1"/>
      <c r="D430" s="4" t="s">
        <v>4</v>
      </c>
      <c r="E430" s="3" t="s">
        <v>8</v>
      </c>
      <c r="F430" s="3" t="s">
        <v>8</v>
      </c>
      <c r="G430" s="3" t="s">
        <v>8</v>
      </c>
      <c r="H430" s="3" t="s">
        <v>8</v>
      </c>
      <c r="I430" s="171" t="s">
        <v>8</v>
      </c>
      <c r="J430" s="227">
        <v>0</v>
      </c>
      <c r="K430" s="224">
        <f t="shared" ref="K430" si="89">J430/1.23</f>
        <v>0</v>
      </c>
    </row>
    <row r="431" spans="2:11" ht="63.75" x14ac:dyDescent="0.25">
      <c r="B431" s="1"/>
      <c r="D431" s="282" t="s">
        <v>435</v>
      </c>
      <c r="E431" s="3" t="s">
        <v>9</v>
      </c>
      <c r="F431" s="3" t="s">
        <v>9</v>
      </c>
      <c r="G431" s="3" t="s">
        <v>9</v>
      </c>
      <c r="H431" s="3" t="s">
        <v>9</v>
      </c>
      <c r="I431" s="184" t="s">
        <v>9</v>
      </c>
      <c r="J431" s="270"/>
      <c r="K431" s="193"/>
    </row>
    <row r="432" spans="2:11" ht="23.25" x14ac:dyDescent="0.25">
      <c r="B432" s="1"/>
      <c r="D432" s="5" t="s">
        <v>217</v>
      </c>
      <c r="E432" s="3" t="s">
        <v>9</v>
      </c>
      <c r="F432" s="3" t="s">
        <v>9</v>
      </c>
      <c r="G432" s="3" t="s">
        <v>9</v>
      </c>
      <c r="H432" s="3" t="s">
        <v>9</v>
      </c>
      <c r="I432" s="171" t="s">
        <v>9</v>
      </c>
      <c r="K432" s="193"/>
    </row>
    <row r="433" spans="2:11" ht="24" thickBot="1" x14ac:dyDescent="0.3">
      <c r="B433" s="1"/>
      <c r="D433" s="5" t="s">
        <v>192</v>
      </c>
      <c r="E433" s="274" t="s">
        <v>9</v>
      </c>
      <c r="F433" s="153" t="s">
        <v>9</v>
      </c>
      <c r="G433" s="153" t="s">
        <v>9</v>
      </c>
      <c r="H433" s="153" t="s">
        <v>9</v>
      </c>
      <c r="I433" s="203"/>
      <c r="J433" s="210"/>
      <c r="K433" s="202"/>
    </row>
    <row r="434" spans="2:11" ht="23.85" customHeight="1" x14ac:dyDescent="0.25">
      <c r="B434" s="2" t="s">
        <v>107</v>
      </c>
      <c r="C434" s="438" t="s">
        <v>273</v>
      </c>
      <c r="D434" s="438" t="s">
        <v>6</v>
      </c>
      <c r="E434" s="178" t="s">
        <v>15</v>
      </c>
      <c r="F434" s="178" t="s">
        <v>15</v>
      </c>
      <c r="G434" s="178" t="s">
        <v>15</v>
      </c>
      <c r="H434" s="178" t="s">
        <v>15</v>
      </c>
      <c r="I434" s="212" t="s">
        <v>15</v>
      </c>
      <c r="K434" s="268"/>
    </row>
    <row r="435" spans="2:11" ht="23.85" customHeight="1" x14ac:dyDescent="0.25">
      <c r="B435" s="1"/>
      <c r="D435" s="4" t="s">
        <v>4</v>
      </c>
      <c r="E435" s="3" t="s">
        <v>8</v>
      </c>
      <c r="F435" s="3" t="s">
        <v>8</v>
      </c>
      <c r="G435" s="3" t="s">
        <v>8</v>
      </c>
      <c r="H435" s="3" t="s">
        <v>8</v>
      </c>
      <c r="I435" s="171" t="s">
        <v>8</v>
      </c>
      <c r="J435" s="227">
        <v>0</v>
      </c>
      <c r="K435" s="224">
        <f t="shared" ref="K435" si="90">J435/1.23</f>
        <v>0</v>
      </c>
    </row>
    <row r="436" spans="2:11" ht="26.25" thickBot="1" x14ac:dyDescent="0.3">
      <c r="B436" s="1"/>
      <c r="D436" s="182" t="s">
        <v>385</v>
      </c>
      <c r="E436" s="153" t="s">
        <v>9</v>
      </c>
      <c r="F436" s="153" t="s">
        <v>9</v>
      </c>
      <c r="G436" s="153" t="s">
        <v>9</v>
      </c>
      <c r="H436" s="153" t="s">
        <v>9</v>
      </c>
      <c r="I436" s="215" t="s">
        <v>9</v>
      </c>
      <c r="J436" s="214"/>
      <c r="K436" s="201"/>
    </row>
    <row r="437" spans="2:11" ht="23.85" customHeight="1" x14ac:dyDescent="0.25">
      <c r="B437" s="2" t="s">
        <v>108</v>
      </c>
      <c r="C437" s="446" t="s">
        <v>274</v>
      </c>
      <c r="D437" s="446" t="s">
        <v>6</v>
      </c>
      <c r="E437" s="3" t="s">
        <v>7</v>
      </c>
      <c r="F437" s="3" t="s">
        <v>7</v>
      </c>
      <c r="G437" s="3" t="s">
        <v>7</v>
      </c>
      <c r="H437" s="3" t="s">
        <v>7</v>
      </c>
      <c r="I437" s="171" t="s">
        <v>7</v>
      </c>
      <c r="K437" s="193"/>
    </row>
    <row r="438" spans="2:11" ht="23.85" customHeight="1" x14ac:dyDescent="0.25">
      <c r="B438" s="1"/>
      <c r="D438" s="4" t="s">
        <v>4</v>
      </c>
      <c r="E438" s="3" t="s">
        <v>8</v>
      </c>
      <c r="F438" s="3" t="s">
        <v>8</v>
      </c>
      <c r="G438" s="3" t="s">
        <v>8</v>
      </c>
      <c r="H438" s="3" t="s">
        <v>8</v>
      </c>
      <c r="I438" s="171" t="s">
        <v>8</v>
      </c>
      <c r="J438" s="227">
        <v>1140</v>
      </c>
      <c r="K438" s="224">
        <f t="shared" ref="K438" si="91">J438/1.23</f>
        <v>926.82926829268297</v>
      </c>
    </row>
    <row r="439" spans="2:11" ht="127.5" x14ac:dyDescent="0.25">
      <c r="B439" s="1"/>
      <c r="D439" s="163" t="s">
        <v>386</v>
      </c>
      <c r="E439" s="3" t="s">
        <v>9</v>
      </c>
      <c r="F439" s="3" t="s">
        <v>9</v>
      </c>
      <c r="G439" s="3" t="s">
        <v>9</v>
      </c>
      <c r="H439" s="3" t="s">
        <v>9</v>
      </c>
      <c r="I439" s="184" t="s">
        <v>9</v>
      </c>
      <c r="J439" s="270"/>
      <c r="K439" s="193"/>
    </row>
    <row r="440" spans="2:11" ht="23.25" x14ac:dyDescent="0.25">
      <c r="B440" s="1"/>
      <c r="D440" s="5" t="s">
        <v>218</v>
      </c>
      <c r="E440" s="3" t="s">
        <v>9</v>
      </c>
      <c r="F440" s="3" t="s">
        <v>9</v>
      </c>
      <c r="G440" s="3" t="s">
        <v>9</v>
      </c>
      <c r="H440" s="3" t="s">
        <v>9</v>
      </c>
      <c r="I440" s="171" t="s">
        <v>9</v>
      </c>
      <c r="K440" s="193"/>
    </row>
    <row r="441" spans="2:11" ht="20.25" customHeight="1" x14ac:dyDescent="0.25">
      <c r="B441" s="1"/>
      <c r="D441" s="303" t="s">
        <v>478</v>
      </c>
      <c r="E441" s="166"/>
      <c r="F441" s="166"/>
      <c r="G441" s="166"/>
      <c r="H441" s="166"/>
      <c r="I441" s="191" t="s">
        <v>8</v>
      </c>
      <c r="J441" s="227">
        <v>0</v>
      </c>
      <c r="K441" s="304">
        <f t="shared" ref="K441" si="92">J441/1.23</f>
        <v>0</v>
      </c>
    </row>
    <row r="442" spans="2:11" ht="23.85" customHeight="1" thickBot="1" x14ac:dyDescent="0.3">
      <c r="B442" s="1"/>
      <c r="D442" s="134" t="s">
        <v>224</v>
      </c>
      <c r="E442" s="135" t="s">
        <v>8</v>
      </c>
      <c r="F442" s="136" t="s">
        <v>8</v>
      </c>
      <c r="G442" s="137" t="s">
        <v>8</v>
      </c>
      <c r="H442" s="153" t="s">
        <v>8</v>
      </c>
      <c r="I442" s="203" t="s">
        <v>4</v>
      </c>
      <c r="J442" s="225">
        <v>0</v>
      </c>
      <c r="K442" s="226">
        <f t="shared" ref="K442" si="93">J442/1.23</f>
        <v>0</v>
      </c>
    </row>
    <row r="443" spans="2:11" ht="23.85" customHeight="1" x14ac:dyDescent="0.25">
      <c r="B443" s="2" t="s">
        <v>109</v>
      </c>
      <c r="C443" s="438" t="s">
        <v>275</v>
      </c>
      <c r="D443" s="438" t="s">
        <v>6</v>
      </c>
      <c r="E443" s="3" t="s">
        <v>15</v>
      </c>
      <c r="F443" s="3" t="s">
        <v>15</v>
      </c>
      <c r="G443" s="3" t="s">
        <v>15</v>
      </c>
      <c r="H443" s="3" t="s">
        <v>15</v>
      </c>
      <c r="I443" s="171" t="s">
        <v>15</v>
      </c>
      <c r="K443" s="193"/>
    </row>
    <row r="444" spans="2:11" ht="23.85" customHeight="1" x14ac:dyDescent="0.25">
      <c r="B444" s="1"/>
      <c r="D444" s="4" t="s">
        <v>4</v>
      </c>
      <c r="E444" s="3" t="s">
        <v>8</v>
      </c>
      <c r="F444" s="3" t="s">
        <v>8</v>
      </c>
      <c r="G444" s="3" t="s">
        <v>8</v>
      </c>
      <c r="H444" s="3" t="s">
        <v>8</v>
      </c>
      <c r="I444" s="171" t="s">
        <v>8</v>
      </c>
      <c r="J444" s="243">
        <v>0</v>
      </c>
      <c r="K444" s="244">
        <f t="shared" ref="K444" si="94">J444/1.23</f>
        <v>0</v>
      </c>
    </row>
    <row r="445" spans="2:11" ht="26.25" thickBot="1" x14ac:dyDescent="0.3">
      <c r="B445" s="1"/>
      <c r="D445" s="182" t="s">
        <v>387</v>
      </c>
      <c r="E445" s="153" t="s">
        <v>9</v>
      </c>
      <c r="F445" s="153" t="s">
        <v>9</v>
      </c>
      <c r="G445" s="153" t="s">
        <v>9</v>
      </c>
      <c r="H445" s="153" t="s">
        <v>9</v>
      </c>
      <c r="I445" s="203" t="s">
        <v>9</v>
      </c>
      <c r="J445" s="214"/>
      <c r="K445" s="263"/>
    </row>
    <row r="446" spans="2:11" ht="23.85" customHeight="1" x14ac:dyDescent="0.25">
      <c r="B446" s="2" t="s">
        <v>110</v>
      </c>
      <c r="C446" s="438" t="s">
        <v>442</v>
      </c>
      <c r="D446" s="438" t="s">
        <v>6</v>
      </c>
      <c r="E446" s="3" t="s">
        <v>7</v>
      </c>
      <c r="F446" s="3" t="s">
        <v>7</v>
      </c>
      <c r="G446" s="3" t="s">
        <v>7</v>
      </c>
      <c r="H446" s="3" t="s">
        <v>7</v>
      </c>
      <c r="I446" s="171" t="s">
        <v>7</v>
      </c>
      <c r="K446" s="193"/>
    </row>
    <row r="447" spans="2:11" ht="23.85" customHeight="1" x14ac:dyDescent="0.25">
      <c r="B447" s="1"/>
      <c r="D447" s="4" t="s">
        <v>4</v>
      </c>
      <c r="E447" s="3" t="s">
        <v>8</v>
      </c>
      <c r="F447" s="3" t="s">
        <v>8</v>
      </c>
      <c r="G447" s="3" t="s">
        <v>8</v>
      </c>
      <c r="H447" s="3" t="s">
        <v>8</v>
      </c>
      <c r="I447" s="171" t="s">
        <v>8</v>
      </c>
      <c r="J447" s="227">
        <v>940</v>
      </c>
      <c r="K447" s="224">
        <f t="shared" ref="K447" si="95">J447/1.23</f>
        <v>764.22764227642278</v>
      </c>
    </row>
    <row r="448" spans="2:11" ht="25.5" x14ac:dyDescent="0.25">
      <c r="B448" s="1"/>
      <c r="D448" s="163" t="s">
        <v>388</v>
      </c>
      <c r="E448" s="3" t="s">
        <v>9</v>
      </c>
      <c r="F448" s="3" t="s">
        <v>9</v>
      </c>
      <c r="G448" s="3" t="s">
        <v>9</v>
      </c>
      <c r="H448" s="3" t="s">
        <v>9</v>
      </c>
      <c r="I448" s="184" t="s">
        <v>9</v>
      </c>
      <c r="J448" s="270"/>
      <c r="K448" s="193"/>
    </row>
    <row r="449" spans="2:11" ht="23.25" x14ac:dyDescent="0.25">
      <c r="B449" s="1"/>
      <c r="D449" s="5" t="s">
        <v>219</v>
      </c>
      <c r="E449" s="3" t="s">
        <v>9</v>
      </c>
      <c r="F449" s="3" t="s">
        <v>9</v>
      </c>
      <c r="G449" s="3" t="s">
        <v>9</v>
      </c>
      <c r="H449" s="3" t="s">
        <v>9</v>
      </c>
      <c r="I449" s="171"/>
      <c r="K449" s="193"/>
    </row>
    <row r="450" spans="2:11" ht="23.25" x14ac:dyDescent="0.25">
      <c r="B450" s="1"/>
      <c r="D450" s="5" t="s">
        <v>204</v>
      </c>
      <c r="E450" s="3" t="s">
        <v>9</v>
      </c>
      <c r="F450" s="3" t="s">
        <v>9</v>
      </c>
      <c r="G450" s="3" t="s">
        <v>9</v>
      </c>
      <c r="H450" s="3" t="s">
        <v>9</v>
      </c>
      <c r="I450" s="171"/>
      <c r="K450" s="193"/>
    </row>
    <row r="451" spans="2:11" ht="22.7" customHeight="1" thickBot="1" x14ac:dyDescent="0.3">
      <c r="B451" s="1"/>
      <c r="D451" s="285" t="s">
        <v>368</v>
      </c>
      <c r="E451" s="274" t="s">
        <v>8</v>
      </c>
      <c r="F451" s="153" t="s">
        <v>8</v>
      </c>
      <c r="G451" s="153" t="s">
        <v>8</v>
      </c>
      <c r="H451" s="153" t="s">
        <v>8</v>
      </c>
      <c r="I451" s="153" t="s">
        <v>8</v>
      </c>
      <c r="J451" s="225">
        <v>0</v>
      </c>
      <c r="K451" s="226">
        <f t="shared" ref="K451" si="96">J451/1.23</f>
        <v>0</v>
      </c>
    </row>
    <row r="452" spans="2:11" ht="23.85" customHeight="1" x14ac:dyDescent="0.25">
      <c r="B452" s="2" t="s">
        <v>111</v>
      </c>
      <c r="C452" s="438" t="s">
        <v>276</v>
      </c>
      <c r="D452" s="438" t="s">
        <v>6</v>
      </c>
      <c r="E452" s="178" t="s">
        <v>7</v>
      </c>
      <c r="F452" s="178" t="s">
        <v>7</v>
      </c>
      <c r="G452" s="178" t="s">
        <v>7</v>
      </c>
      <c r="H452" s="178" t="s">
        <v>7</v>
      </c>
      <c r="I452" s="212"/>
      <c r="K452" s="193"/>
    </row>
    <row r="453" spans="2:11" ht="23.85" customHeight="1" x14ac:dyDescent="0.25">
      <c r="B453" s="1"/>
      <c r="D453" s="4" t="s">
        <v>4</v>
      </c>
      <c r="E453" s="3" t="s">
        <v>8</v>
      </c>
      <c r="F453" s="3" t="s">
        <v>8</v>
      </c>
      <c r="G453" s="3" t="s">
        <v>8</v>
      </c>
      <c r="H453" s="3" t="s">
        <v>8</v>
      </c>
      <c r="I453" s="171"/>
      <c r="J453" s="227">
        <v>880</v>
      </c>
      <c r="K453" s="224">
        <f t="shared" ref="K453" si="97">J453/1.23</f>
        <v>715.44715447154476</v>
      </c>
    </row>
    <row r="454" spans="2:11" ht="153" x14ac:dyDescent="0.25">
      <c r="B454" s="1"/>
      <c r="D454" s="163" t="s">
        <v>389</v>
      </c>
      <c r="E454" s="3" t="s">
        <v>9</v>
      </c>
      <c r="F454" s="3" t="s">
        <v>9</v>
      </c>
      <c r="G454" s="3" t="s">
        <v>9</v>
      </c>
      <c r="H454" s="3" t="s">
        <v>9</v>
      </c>
      <c r="I454" s="171"/>
      <c r="K454" s="193"/>
    </row>
    <row r="455" spans="2:11" ht="23.25" x14ac:dyDescent="0.25">
      <c r="B455" s="1"/>
      <c r="D455" s="5" t="s">
        <v>193</v>
      </c>
      <c r="E455" s="3" t="s">
        <v>9</v>
      </c>
      <c r="F455" s="3" t="s">
        <v>9</v>
      </c>
      <c r="G455" s="3" t="s">
        <v>9</v>
      </c>
      <c r="H455" s="3" t="s">
        <v>9</v>
      </c>
      <c r="I455" s="171"/>
      <c r="K455" s="193"/>
    </row>
    <row r="456" spans="2:11" ht="23.25" x14ac:dyDescent="0.25">
      <c r="B456" s="1"/>
      <c r="D456" s="5" t="s">
        <v>194</v>
      </c>
      <c r="E456" s="3" t="s">
        <v>9</v>
      </c>
      <c r="F456" s="3" t="s">
        <v>9</v>
      </c>
      <c r="G456" s="3" t="s">
        <v>9</v>
      </c>
      <c r="H456" s="3" t="s">
        <v>9</v>
      </c>
      <c r="I456" s="171"/>
      <c r="K456" s="193"/>
    </row>
    <row r="457" spans="2:11" ht="25.5" x14ac:dyDescent="0.25">
      <c r="B457" s="1"/>
      <c r="D457" s="5" t="s">
        <v>220</v>
      </c>
      <c r="E457" s="3" t="s">
        <v>9</v>
      </c>
      <c r="F457" s="3" t="s">
        <v>9</v>
      </c>
      <c r="G457" s="3" t="s">
        <v>9</v>
      </c>
      <c r="H457" s="3" t="s">
        <v>9</v>
      </c>
      <c r="I457" s="171"/>
      <c r="K457" s="193"/>
    </row>
    <row r="458" spans="2:11" ht="23.25" x14ac:dyDescent="0.25">
      <c r="B458" s="1"/>
      <c r="D458" s="5" t="s">
        <v>195</v>
      </c>
      <c r="E458" s="3" t="s">
        <v>9</v>
      </c>
      <c r="F458" s="3" t="s">
        <v>9</v>
      </c>
      <c r="G458" s="3" t="s">
        <v>9</v>
      </c>
      <c r="H458" s="3" t="s">
        <v>9</v>
      </c>
      <c r="I458" s="171"/>
      <c r="K458" s="193"/>
    </row>
    <row r="459" spans="2:11" ht="23.45" customHeight="1" thickBot="1" x14ac:dyDescent="0.3">
      <c r="B459" s="1"/>
      <c r="D459" s="285" t="s">
        <v>368</v>
      </c>
      <c r="E459" s="274" t="s">
        <v>8</v>
      </c>
      <c r="F459" s="153" t="s">
        <v>8</v>
      </c>
      <c r="G459" s="153" t="s">
        <v>8</v>
      </c>
      <c r="H459" s="153" t="s">
        <v>8</v>
      </c>
      <c r="I459" s="203"/>
      <c r="J459" s="225">
        <v>0</v>
      </c>
      <c r="K459" s="226">
        <f t="shared" ref="K459" si="98">J459/1.23</f>
        <v>0</v>
      </c>
    </row>
    <row r="460" spans="2:11" ht="23.85" customHeight="1" x14ac:dyDescent="0.25">
      <c r="B460" s="2" t="s">
        <v>112</v>
      </c>
      <c r="C460" s="446" t="s">
        <v>277</v>
      </c>
      <c r="D460" s="446" t="s">
        <v>6</v>
      </c>
      <c r="E460" s="3" t="s">
        <v>7</v>
      </c>
      <c r="F460" s="3" t="s">
        <v>7</v>
      </c>
      <c r="G460" s="3" t="s">
        <v>7</v>
      </c>
      <c r="H460" s="3" t="s">
        <v>7</v>
      </c>
      <c r="I460" s="191" t="s">
        <v>15</v>
      </c>
      <c r="J460" s="204"/>
      <c r="K460" s="193"/>
    </row>
    <row r="461" spans="2:11" ht="23.85" customHeight="1" x14ac:dyDescent="0.25">
      <c r="B461" s="1"/>
      <c r="D461" s="4" t="s">
        <v>4</v>
      </c>
      <c r="E461" s="3" t="s">
        <v>8</v>
      </c>
      <c r="F461" s="3" t="s">
        <v>8</v>
      </c>
      <c r="G461" s="3" t="s">
        <v>8</v>
      </c>
      <c r="H461" s="3" t="s">
        <v>8</v>
      </c>
      <c r="I461" s="171"/>
      <c r="J461" s="227">
        <v>1040</v>
      </c>
      <c r="K461" s="224">
        <f t="shared" ref="K461:K462" si="99">J461/1.23</f>
        <v>845.52845528455282</v>
      </c>
    </row>
    <row r="462" spans="2:11" ht="23.85" customHeight="1" x14ac:dyDescent="0.25">
      <c r="B462" s="1"/>
      <c r="D462" s="4"/>
      <c r="E462" s="3"/>
      <c r="F462" s="3"/>
      <c r="G462" s="3"/>
      <c r="H462" s="3"/>
      <c r="I462" s="191" t="s">
        <v>8</v>
      </c>
      <c r="J462" s="227">
        <v>0</v>
      </c>
      <c r="K462" s="224">
        <f t="shared" si="99"/>
        <v>0</v>
      </c>
    </row>
    <row r="463" spans="2:11" ht="76.5" x14ac:dyDescent="0.25">
      <c r="B463" s="1"/>
      <c r="D463" s="163" t="s">
        <v>390</v>
      </c>
      <c r="E463" s="3" t="s">
        <v>9</v>
      </c>
      <c r="F463" s="3" t="s">
        <v>9</v>
      </c>
      <c r="G463" s="3" t="s">
        <v>9</v>
      </c>
      <c r="H463" s="3" t="s">
        <v>9</v>
      </c>
      <c r="I463" s="184" t="s">
        <v>9</v>
      </c>
      <c r="J463" s="270"/>
      <c r="K463" s="193"/>
    </row>
    <row r="464" spans="2:11" ht="23.25" x14ac:dyDescent="0.25">
      <c r="B464" s="1"/>
      <c r="D464" s="5" t="s">
        <v>219</v>
      </c>
      <c r="E464" s="3" t="s">
        <v>9</v>
      </c>
      <c r="F464" s="3" t="s">
        <v>9</v>
      </c>
      <c r="G464" s="3" t="s">
        <v>9</v>
      </c>
      <c r="H464" s="3" t="s">
        <v>9</v>
      </c>
      <c r="I464" s="171"/>
      <c r="K464" s="193"/>
    </row>
    <row r="465" spans="2:11" ht="23.25" x14ac:dyDescent="0.25">
      <c r="B465" s="1"/>
      <c r="D465" s="5" t="s">
        <v>196</v>
      </c>
      <c r="E465" s="3" t="s">
        <v>9</v>
      </c>
      <c r="F465" s="3" t="s">
        <v>9</v>
      </c>
      <c r="G465" s="3" t="s">
        <v>9</v>
      </c>
      <c r="H465" s="3" t="s">
        <v>9</v>
      </c>
      <c r="I465" s="171"/>
      <c r="K465" s="193"/>
    </row>
    <row r="466" spans="2:11" ht="23.25" x14ac:dyDescent="0.25">
      <c r="B466" s="1"/>
      <c r="D466" s="5" t="s">
        <v>193</v>
      </c>
      <c r="E466" s="3" t="s">
        <v>9</v>
      </c>
      <c r="F466" s="3" t="s">
        <v>9</v>
      </c>
      <c r="G466" s="3" t="s">
        <v>9</v>
      </c>
      <c r="H466" s="3" t="s">
        <v>9</v>
      </c>
      <c r="I466" s="171"/>
      <c r="K466" s="193"/>
    </row>
    <row r="467" spans="2:11" ht="23.25" x14ac:dyDescent="0.25">
      <c r="B467" s="1"/>
      <c r="D467" s="5" t="s">
        <v>194</v>
      </c>
      <c r="E467" s="3" t="s">
        <v>9</v>
      </c>
      <c r="F467" s="3" t="s">
        <v>9</v>
      </c>
      <c r="G467" s="3" t="s">
        <v>9</v>
      </c>
      <c r="H467" s="3" t="s">
        <v>9</v>
      </c>
      <c r="I467" s="171"/>
      <c r="K467" s="193"/>
    </row>
    <row r="468" spans="2:11" ht="23.25" x14ac:dyDescent="0.25">
      <c r="B468" s="1"/>
      <c r="D468" s="5" t="s">
        <v>221</v>
      </c>
      <c r="E468" s="3" t="s">
        <v>9</v>
      </c>
      <c r="F468" s="3" t="s">
        <v>9</v>
      </c>
      <c r="G468" s="3" t="s">
        <v>9</v>
      </c>
      <c r="H468" s="3" t="s">
        <v>9</v>
      </c>
      <c r="I468" s="171"/>
      <c r="K468" s="193"/>
    </row>
    <row r="469" spans="2:11" ht="23.25" x14ac:dyDescent="0.25">
      <c r="B469" s="1"/>
      <c r="D469" s="5" t="s">
        <v>195</v>
      </c>
      <c r="E469" s="3" t="s">
        <v>9</v>
      </c>
      <c r="F469" s="3" t="s">
        <v>4</v>
      </c>
      <c r="G469" s="3" t="s">
        <v>9</v>
      </c>
      <c r="H469" s="3" t="s">
        <v>9</v>
      </c>
      <c r="I469" s="171"/>
      <c r="K469" s="193"/>
    </row>
    <row r="470" spans="2:11" ht="22.7" customHeight="1" thickBot="1" x14ac:dyDescent="0.3">
      <c r="B470" s="1"/>
      <c r="D470" s="285" t="s">
        <v>368</v>
      </c>
      <c r="E470" s="274" t="s">
        <v>8</v>
      </c>
      <c r="F470" s="153" t="s">
        <v>8</v>
      </c>
      <c r="G470" s="153" t="s">
        <v>8</v>
      </c>
      <c r="H470" s="153" t="s">
        <v>8</v>
      </c>
      <c r="I470" s="203"/>
      <c r="J470" s="225">
        <v>170</v>
      </c>
      <c r="K470" s="226">
        <f t="shared" ref="K470" si="100">J470/1.23</f>
        <v>138.21138211382114</v>
      </c>
    </row>
    <row r="471" spans="2:11" ht="23.85" customHeight="1" x14ac:dyDescent="0.25">
      <c r="B471" s="2" t="s">
        <v>113</v>
      </c>
      <c r="C471" s="438" t="s">
        <v>278</v>
      </c>
      <c r="D471" s="438" t="s">
        <v>6</v>
      </c>
      <c r="E471" s="3" t="s">
        <v>15</v>
      </c>
      <c r="F471" s="3" t="s">
        <v>15</v>
      </c>
      <c r="G471" s="3" t="s">
        <v>15</v>
      </c>
      <c r="H471" s="3" t="s">
        <v>15</v>
      </c>
      <c r="I471" s="212" t="s">
        <v>15</v>
      </c>
      <c r="K471" s="193"/>
    </row>
    <row r="472" spans="2:11" ht="23.85" customHeight="1" x14ac:dyDescent="0.25">
      <c r="B472" s="1"/>
      <c r="D472" s="4" t="s">
        <v>4</v>
      </c>
      <c r="E472" s="3" t="s">
        <v>8</v>
      </c>
      <c r="F472" s="3" t="s">
        <v>8</v>
      </c>
      <c r="G472" s="3" t="s">
        <v>8</v>
      </c>
      <c r="H472" s="3" t="s">
        <v>8</v>
      </c>
      <c r="I472" s="171" t="s">
        <v>8</v>
      </c>
      <c r="J472" s="227">
        <v>0</v>
      </c>
      <c r="K472" s="224">
        <f t="shared" ref="K472" si="101">J472/1.23</f>
        <v>0</v>
      </c>
    </row>
    <row r="473" spans="2:11" ht="64.5" thickBot="1" x14ac:dyDescent="0.3">
      <c r="B473" s="1"/>
      <c r="D473" s="163" t="s">
        <v>391</v>
      </c>
      <c r="E473" s="3" t="s">
        <v>9</v>
      </c>
      <c r="F473" s="3" t="s">
        <v>9</v>
      </c>
      <c r="G473" s="3" t="s">
        <v>9</v>
      </c>
      <c r="H473" s="3" t="s">
        <v>9</v>
      </c>
      <c r="I473" s="184" t="s">
        <v>9</v>
      </c>
      <c r="J473" s="211"/>
      <c r="K473" s="202"/>
    </row>
    <row r="474" spans="2:11" ht="15.75" thickBot="1" x14ac:dyDescent="0.3">
      <c r="B474" s="440" t="s">
        <v>279</v>
      </c>
      <c r="C474" s="440" t="s">
        <v>4</v>
      </c>
      <c r="D474" s="440" t="s">
        <v>4</v>
      </c>
      <c r="E474" s="440" t="s">
        <v>4</v>
      </c>
      <c r="F474" s="440" t="s">
        <v>4</v>
      </c>
      <c r="G474" s="440" t="s">
        <v>4</v>
      </c>
      <c r="H474" s="440"/>
      <c r="I474" s="440"/>
      <c r="J474" s="440" t="s">
        <v>4</v>
      </c>
      <c r="K474" s="440" t="s">
        <v>4</v>
      </c>
    </row>
    <row r="475" spans="2:11" ht="23.85" customHeight="1" x14ac:dyDescent="0.25">
      <c r="B475" s="2" t="s">
        <v>114</v>
      </c>
      <c r="C475" s="446" t="s">
        <v>280</v>
      </c>
      <c r="D475" s="446" t="s">
        <v>6</v>
      </c>
      <c r="E475" s="3" t="s">
        <v>15</v>
      </c>
      <c r="F475" s="3" t="s">
        <v>15</v>
      </c>
      <c r="G475" s="3" t="s">
        <v>15</v>
      </c>
      <c r="H475" s="3" t="s">
        <v>15</v>
      </c>
      <c r="I475" s="170"/>
      <c r="K475" s="196"/>
    </row>
    <row r="476" spans="2:11" ht="23.85" customHeight="1" x14ac:dyDescent="0.25">
      <c r="B476" s="1"/>
      <c r="D476" s="4" t="s">
        <v>4</v>
      </c>
      <c r="E476" s="3" t="s">
        <v>8</v>
      </c>
      <c r="F476" s="3" t="s">
        <v>8</v>
      </c>
      <c r="G476" s="3" t="s">
        <v>8</v>
      </c>
      <c r="H476" s="3" t="s">
        <v>8</v>
      </c>
      <c r="I476" s="171"/>
      <c r="J476" s="227">
        <v>0</v>
      </c>
      <c r="K476" s="224">
        <f t="shared" ref="K476" si="102">J476/1.23</f>
        <v>0</v>
      </c>
    </row>
    <row r="477" spans="2:11" ht="51.75" thickBot="1" x14ac:dyDescent="0.3">
      <c r="B477" s="1"/>
      <c r="D477" s="182" t="s">
        <v>392</v>
      </c>
      <c r="E477" s="3" t="s">
        <v>9</v>
      </c>
      <c r="F477" s="3" t="s">
        <v>9</v>
      </c>
      <c r="G477" s="3" t="s">
        <v>9</v>
      </c>
      <c r="H477" s="3" t="s">
        <v>9</v>
      </c>
      <c r="I477" s="203"/>
      <c r="K477" s="202"/>
    </row>
    <row r="478" spans="2:11" ht="15.75" thickBot="1" x14ac:dyDescent="0.3">
      <c r="B478" s="440" t="s">
        <v>281</v>
      </c>
      <c r="C478" s="440" t="s">
        <v>4</v>
      </c>
      <c r="D478" s="440" t="s">
        <v>4</v>
      </c>
      <c r="E478" s="440" t="s">
        <v>4</v>
      </c>
      <c r="F478" s="440" t="s">
        <v>4</v>
      </c>
      <c r="G478" s="440" t="s">
        <v>4</v>
      </c>
      <c r="H478" s="440"/>
      <c r="I478" s="440"/>
      <c r="J478" s="440" t="s">
        <v>4</v>
      </c>
      <c r="K478" s="465" t="s">
        <v>4</v>
      </c>
    </row>
    <row r="479" spans="2:11" ht="23.85" customHeight="1" x14ac:dyDescent="0.25">
      <c r="B479" s="2" t="s">
        <v>41</v>
      </c>
      <c r="C479" s="446" t="s">
        <v>471</v>
      </c>
      <c r="D479" s="446" t="s">
        <v>6</v>
      </c>
      <c r="E479" s="3" t="s">
        <v>7</v>
      </c>
      <c r="F479" s="3" t="s">
        <v>7</v>
      </c>
      <c r="G479" s="3" t="s">
        <v>7</v>
      </c>
      <c r="H479" s="3" t="s">
        <v>7</v>
      </c>
      <c r="I479" s="170" t="s">
        <v>7</v>
      </c>
      <c r="K479" s="196"/>
    </row>
    <row r="480" spans="2:11" ht="23.85" customHeight="1" x14ac:dyDescent="0.25">
      <c r="B480" s="1"/>
      <c r="D480" s="4" t="s">
        <v>4</v>
      </c>
      <c r="E480" s="3" t="s">
        <v>8</v>
      </c>
      <c r="F480" s="3" t="s">
        <v>8</v>
      </c>
      <c r="G480" s="3" t="s">
        <v>8</v>
      </c>
      <c r="H480" s="3" t="s">
        <v>8</v>
      </c>
      <c r="I480" s="171" t="s">
        <v>8</v>
      </c>
      <c r="J480" s="227">
        <v>0</v>
      </c>
      <c r="K480" s="224">
        <f t="shared" ref="K480" si="103">J480/1.23</f>
        <v>0</v>
      </c>
    </row>
    <row r="481" spans="2:11" ht="51" x14ac:dyDescent="0.25">
      <c r="B481" s="1"/>
      <c r="D481" s="163" t="s">
        <v>393</v>
      </c>
      <c r="E481" s="3" t="s">
        <v>9</v>
      </c>
      <c r="F481" s="3" t="s">
        <v>9</v>
      </c>
      <c r="G481" s="3" t="s">
        <v>9</v>
      </c>
      <c r="H481" s="3" t="s">
        <v>9</v>
      </c>
      <c r="I481" s="171" t="s">
        <v>9</v>
      </c>
      <c r="K481" s="193"/>
    </row>
    <row r="482" spans="2:11" ht="23.25" x14ac:dyDescent="0.25">
      <c r="B482" s="1"/>
      <c r="D482" s="5" t="s">
        <v>217</v>
      </c>
      <c r="E482" s="3" t="s">
        <v>9</v>
      </c>
      <c r="F482" s="3" t="s">
        <v>9</v>
      </c>
      <c r="G482" s="3" t="s">
        <v>9</v>
      </c>
      <c r="H482" s="3" t="s">
        <v>9</v>
      </c>
      <c r="I482" s="171" t="s">
        <v>9</v>
      </c>
      <c r="K482" s="193"/>
    </row>
    <row r="483" spans="2:11" ht="24" thickBot="1" x14ac:dyDescent="0.3">
      <c r="B483" s="1"/>
      <c r="D483" s="5" t="s">
        <v>192</v>
      </c>
      <c r="E483" s="153" t="s">
        <v>9</v>
      </c>
      <c r="F483" s="153" t="s">
        <v>9</v>
      </c>
      <c r="G483" s="153" t="s">
        <v>9</v>
      </c>
      <c r="H483" s="153" t="s">
        <v>9</v>
      </c>
      <c r="I483" s="203"/>
      <c r="J483" s="210"/>
      <c r="K483" s="202"/>
    </row>
    <row r="484" spans="2:11" ht="23.85" customHeight="1" x14ac:dyDescent="0.25">
      <c r="B484" s="2" t="s">
        <v>115</v>
      </c>
      <c r="C484" s="438" t="s">
        <v>452</v>
      </c>
      <c r="D484" s="438" t="s">
        <v>6</v>
      </c>
      <c r="E484" s="178" t="s">
        <v>7</v>
      </c>
      <c r="F484" s="178" t="s">
        <v>7</v>
      </c>
      <c r="G484" s="178" t="s">
        <v>7</v>
      </c>
      <c r="H484" s="178" t="s">
        <v>7</v>
      </c>
      <c r="I484" s="212" t="s">
        <v>7</v>
      </c>
      <c r="K484" s="193"/>
    </row>
    <row r="485" spans="2:11" ht="23.85" customHeight="1" x14ac:dyDescent="0.25">
      <c r="B485" s="1"/>
      <c r="C485" s="278"/>
      <c r="D485" s="279"/>
      <c r="E485" s="3" t="s">
        <v>8</v>
      </c>
      <c r="F485" s="3" t="s">
        <v>8</v>
      </c>
      <c r="G485" s="3" t="s">
        <v>8</v>
      </c>
      <c r="H485" s="3" t="s">
        <v>8</v>
      </c>
      <c r="I485" s="171" t="s">
        <v>8</v>
      </c>
      <c r="J485" s="227">
        <v>0</v>
      </c>
      <c r="K485" s="224">
        <v>0</v>
      </c>
    </row>
    <row r="486" spans="2:11" ht="76.5" x14ac:dyDescent="0.25">
      <c r="B486" s="1"/>
      <c r="D486" s="163" t="s">
        <v>454</v>
      </c>
      <c r="E486" s="3" t="s">
        <v>9</v>
      </c>
      <c r="F486" s="3" t="s">
        <v>9</v>
      </c>
      <c r="G486" s="3" t="s">
        <v>9</v>
      </c>
      <c r="H486" s="3" t="s">
        <v>9</v>
      </c>
      <c r="I486" s="184" t="s">
        <v>9</v>
      </c>
      <c r="J486" s="466"/>
      <c r="K486" s="467"/>
    </row>
    <row r="487" spans="2:11" ht="23.85" customHeight="1" thickBot="1" x14ac:dyDescent="0.3">
      <c r="B487" s="1"/>
      <c r="D487" s="162" t="s">
        <v>347</v>
      </c>
      <c r="E487" s="274" t="s">
        <v>9</v>
      </c>
      <c r="F487" s="153" t="s">
        <v>9</v>
      </c>
      <c r="G487" s="153" t="s">
        <v>9</v>
      </c>
      <c r="H487" s="153" t="s">
        <v>9</v>
      </c>
      <c r="I487" s="153" t="s">
        <v>9</v>
      </c>
      <c r="J487" s="468"/>
      <c r="K487" s="469"/>
    </row>
    <row r="488" spans="2:11" ht="23.85" customHeight="1" x14ac:dyDescent="0.25">
      <c r="B488" s="2" t="s">
        <v>116</v>
      </c>
      <c r="C488" s="438" t="s">
        <v>282</v>
      </c>
      <c r="D488" s="438" t="s">
        <v>6</v>
      </c>
      <c r="E488" s="178" t="s">
        <v>7</v>
      </c>
      <c r="F488" s="178" t="s">
        <v>7</v>
      </c>
      <c r="G488" s="178" t="s">
        <v>7</v>
      </c>
      <c r="H488" s="178" t="s">
        <v>7</v>
      </c>
      <c r="I488" s="212" t="s">
        <v>7</v>
      </c>
      <c r="K488" s="193"/>
    </row>
    <row r="489" spans="2:11" ht="23.85" customHeight="1" x14ac:dyDescent="0.25">
      <c r="B489" s="1"/>
      <c r="D489" s="4" t="s">
        <v>4</v>
      </c>
      <c r="E489" s="3" t="s">
        <v>8</v>
      </c>
      <c r="F489" s="3" t="s">
        <v>8</v>
      </c>
      <c r="G489" s="3" t="s">
        <v>8</v>
      </c>
      <c r="H489" s="3" t="s">
        <v>8</v>
      </c>
      <c r="I489" s="171" t="s">
        <v>8</v>
      </c>
      <c r="J489" s="290">
        <v>360</v>
      </c>
      <c r="K489" s="291">
        <f t="shared" ref="K489" si="104">J489/1.23</f>
        <v>292.6829268292683</v>
      </c>
    </row>
    <row r="490" spans="2:11" ht="344.25" x14ac:dyDescent="0.25">
      <c r="B490" s="1"/>
      <c r="D490" s="163" t="s">
        <v>394</v>
      </c>
      <c r="E490" s="3" t="s">
        <v>9</v>
      </c>
      <c r="F490" s="3" t="s">
        <v>9</v>
      </c>
      <c r="G490" s="3" t="s">
        <v>9</v>
      </c>
      <c r="H490" s="3" t="s">
        <v>9</v>
      </c>
      <c r="I490" s="184" t="s">
        <v>9</v>
      </c>
      <c r="J490" s="286"/>
      <c r="K490" s="287"/>
    </row>
    <row r="491" spans="2:11" ht="22.7" customHeight="1" thickBot="1" x14ac:dyDescent="0.3">
      <c r="B491" s="1"/>
      <c r="D491" s="285" t="s">
        <v>368</v>
      </c>
      <c r="E491" s="274" t="s">
        <v>8</v>
      </c>
      <c r="F491" s="153" t="s">
        <v>8</v>
      </c>
      <c r="G491" s="153" t="s">
        <v>8</v>
      </c>
      <c r="H491" s="153" t="s">
        <v>8</v>
      </c>
      <c r="I491" s="153" t="s">
        <v>8</v>
      </c>
      <c r="J491" s="288">
        <v>0</v>
      </c>
      <c r="K491" s="289">
        <v>0</v>
      </c>
    </row>
    <row r="492" spans="2:11" ht="23.85" customHeight="1" x14ac:dyDescent="0.25">
      <c r="B492" s="2" t="s">
        <v>117</v>
      </c>
      <c r="C492" s="438" t="s">
        <v>472</v>
      </c>
      <c r="D492" s="438" t="s">
        <v>6</v>
      </c>
      <c r="E492" s="3" t="s">
        <v>7</v>
      </c>
      <c r="F492" s="3" t="s">
        <v>7</v>
      </c>
      <c r="G492" s="3" t="s">
        <v>7</v>
      </c>
      <c r="H492" s="3" t="s">
        <v>7</v>
      </c>
      <c r="I492" s="212" t="s">
        <v>7</v>
      </c>
      <c r="K492" s="193"/>
    </row>
    <row r="493" spans="2:11" ht="23.85" customHeight="1" x14ac:dyDescent="0.25">
      <c r="B493" s="1"/>
      <c r="D493" s="4" t="s">
        <v>4</v>
      </c>
      <c r="E493" s="3" t="s">
        <v>8</v>
      </c>
      <c r="F493" s="3" t="s">
        <v>8</v>
      </c>
      <c r="G493" s="3" t="s">
        <v>8</v>
      </c>
      <c r="H493" s="3" t="s">
        <v>8</v>
      </c>
      <c r="I493" s="171" t="s">
        <v>8</v>
      </c>
      <c r="J493" s="227">
        <v>620</v>
      </c>
      <c r="K493" s="224">
        <f t="shared" ref="K493" si="105">J493/1.23</f>
        <v>504.0650406504065</v>
      </c>
    </row>
    <row r="494" spans="2:11" ht="38.25" x14ac:dyDescent="0.25">
      <c r="B494" s="1"/>
      <c r="D494" s="163" t="s">
        <v>395</v>
      </c>
      <c r="E494" s="3" t="s">
        <v>9</v>
      </c>
      <c r="F494" s="3" t="s">
        <v>9</v>
      </c>
      <c r="G494" s="3" t="s">
        <v>9</v>
      </c>
      <c r="H494" s="3" t="s">
        <v>9</v>
      </c>
      <c r="I494" s="171" t="s">
        <v>9</v>
      </c>
      <c r="K494" s="193"/>
    </row>
    <row r="495" spans="2:11" ht="23.25" x14ac:dyDescent="0.25">
      <c r="B495" s="1"/>
      <c r="D495" s="5" t="s">
        <v>222</v>
      </c>
      <c r="E495" s="3" t="s">
        <v>9</v>
      </c>
      <c r="F495" s="3" t="s">
        <v>9</v>
      </c>
      <c r="G495" s="3" t="s">
        <v>9</v>
      </c>
      <c r="H495" s="3" t="s">
        <v>9</v>
      </c>
      <c r="I495" s="171" t="s">
        <v>9</v>
      </c>
      <c r="K495" s="193"/>
    </row>
    <row r="496" spans="2:11" ht="22.7" customHeight="1" thickBot="1" x14ac:dyDescent="0.3">
      <c r="B496" s="1"/>
      <c r="D496" s="285" t="s">
        <v>368</v>
      </c>
      <c r="E496" s="274" t="s">
        <v>8</v>
      </c>
      <c r="F496" s="153" t="s">
        <v>8</v>
      </c>
      <c r="G496" s="153" t="s">
        <v>8</v>
      </c>
      <c r="H496" s="153" t="s">
        <v>8</v>
      </c>
      <c r="I496" s="153" t="s">
        <v>8</v>
      </c>
      <c r="J496" s="225">
        <v>0</v>
      </c>
      <c r="K496" s="226">
        <f t="shared" ref="K496" si="106">J496/1.23</f>
        <v>0</v>
      </c>
    </row>
    <row r="497" spans="2:11" ht="23.85" customHeight="1" x14ac:dyDescent="0.25">
      <c r="B497" s="2" t="s">
        <v>118</v>
      </c>
      <c r="C497" s="446" t="s">
        <v>283</v>
      </c>
      <c r="D497" s="446" t="s">
        <v>6</v>
      </c>
      <c r="E497" s="383" t="s">
        <v>7</v>
      </c>
      <c r="F497" s="385" t="s">
        <v>15</v>
      </c>
      <c r="G497" s="405" t="s">
        <v>7</v>
      </c>
      <c r="H497" s="383" t="s">
        <v>7</v>
      </c>
      <c r="I497" s="385" t="s">
        <v>15</v>
      </c>
      <c r="J497" s="326"/>
      <c r="K497" s="328"/>
    </row>
    <row r="498" spans="2:11" ht="23.85" customHeight="1" x14ac:dyDescent="0.25">
      <c r="B498" s="1"/>
      <c r="D498" s="4" t="s">
        <v>4</v>
      </c>
      <c r="E498" s="383" t="s">
        <v>8</v>
      </c>
      <c r="F498" s="383"/>
      <c r="G498" s="383" t="s">
        <v>8</v>
      </c>
      <c r="H498" s="383" t="s">
        <v>8</v>
      </c>
      <c r="I498" s="400"/>
      <c r="J498" s="290">
        <v>520</v>
      </c>
      <c r="K498" s="291">
        <f t="shared" ref="K498" si="107">J498/1.23</f>
        <v>422.76422764227641</v>
      </c>
    </row>
    <row r="499" spans="2:11" ht="23.85" customHeight="1" x14ac:dyDescent="0.25">
      <c r="B499" s="1"/>
      <c r="D499" s="4"/>
      <c r="E499" s="383"/>
      <c r="F499" s="383" t="s">
        <v>8</v>
      </c>
      <c r="G499" s="383"/>
      <c r="H499" s="383"/>
      <c r="I499" s="383" t="s">
        <v>8</v>
      </c>
      <c r="J499" s="290">
        <v>0</v>
      </c>
      <c r="K499" s="291">
        <v>0</v>
      </c>
    </row>
    <row r="500" spans="2:11" ht="63.75" x14ac:dyDescent="0.25">
      <c r="B500" s="1"/>
      <c r="D500" s="163" t="s">
        <v>482</v>
      </c>
      <c r="E500" s="3" t="s">
        <v>9</v>
      </c>
      <c r="F500" s="3" t="s">
        <v>9</v>
      </c>
      <c r="G500" s="3" t="s">
        <v>9</v>
      </c>
      <c r="H500" s="3" t="s">
        <v>9</v>
      </c>
      <c r="I500" s="171" t="s">
        <v>9</v>
      </c>
      <c r="K500" s="193"/>
    </row>
    <row r="501" spans="2:11" ht="22.7" customHeight="1" thickBot="1" x14ac:dyDescent="0.3">
      <c r="B501" s="1"/>
      <c r="D501" s="285" t="s">
        <v>368</v>
      </c>
      <c r="E501" s="406" t="s">
        <v>8</v>
      </c>
      <c r="F501" s="375"/>
      <c r="G501" s="375" t="s">
        <v>8</v>
      </c>
      <c r="H501" s="375" t="s">
        <v>8</v>
      </c>
      <c r="I501" s="375"/>
      <c r="J501" s="225">
        <v>0</v>
      </c>
      <c r="K501" s="226">
        <f t="shared" ref="K501" si="108">J501/1.23</f>
        <v>0</v>
      </c>
    </row>
    <row r="502" spans="2:11" ht="23.85" customHeight="1" x14ac:dyDescent="0.25">
      <c r="B502" s="2" t="s">
        <v>119</v>
      </c>
      <c r="C502" s="438" t="s">
        <v>284</v>
      </c>
      <c r="D502" s="438" t="s">
        <v>6</v>
      </c>
      <c r="E502" s="178" t="s">
        <v>7</v>
      </c>
      <c r="F502" s="178" t="s">
        <v>7</v>
      </c>
      <c r="G502" s="178" t="s">
        <v>7</v>
      </c>
      <c r="H502" s="178" t="s">
        <v>7</v>
      </c>
      <c r="I502" s="212" t="s">
        <v>7</v>
      </c>
      <c r="K502" s="193"/>
    </row>
    <row r="503" spans="2:11" ht="23.85" customHeight="1" x14ac:dyDescent="0.25">
      <c r="B503" s="1"/>
      <c r="C503" s="278"/>
      <c r="D503" s="279"/>
      <c r="E503" s="3" t="s">
        <v>8</v>
      </c>
      <c r="F503" s="3" t="s">
        <v>8</v>
      </c>
      <c r="G503" s="3" t="s">
        <v>8</v>
      </c>
      <c r="H503" s="3" t="s">
        <v>8</v>
      </c>
      <c r="I503" s="171" t="s">
        <v>8</v>
      </c>
      <c r="J503" s="227">
        <v>0</v>
      </c>
      <c r="K503" s="224">
        <f t="shared" ref="K503" si="109">J503/1.23</f>
        <v>0</v>
      </c>
    </row>
    <row r="504" spans="2:11" ht="23.25" x14ac:dyDescent="0.25">
      <c r="B504" s="1"/>
      <c r="D504" s="163" t="s">
        <v>396</v>
      </c>
      <c r="E504" s="3" t="s">
        <v>9</v>
      </c>
      <c r="F504" s="3" t="s">
        <v>9</v>
      </c>
      <c r="G504" s="3" t="s">
        <v>9</v>
      </c>
      <c r="H504" s="3" t="s">
        <v>9</v>
      </c>
      <c r="I504" s="171" t="s">
        <v>9</v>
      </c>
      <c r="J504" s="454"/>
      <c r="K504" s="455"/>
    </row>
    <row r="505" spans="2:11" ht="23.85" customHeight="1" thickBot="1" x14ac:dyDescent="0.3">
      <c r="B505" s="1"/>
      <c r="D505" s="162" t="s">
        <v>347</v>
      </c>
      <c r="E505" s="274" t="s">
        <v>9</v>
      </c>
      <c r="F505" s="153" t="s">
        <v>9</v>
      </c>
      <c r="G505" s="153" t="s">
        <v>9</v>
      </c>
      <c r="H505" s="153" t="s">
        <v>9</v>
      </c>
      <c r="I505" s="153" t="s">
        <v>9</v>
      </c>
      <c r="J505" s="456"/>
      <c r="K505" s="457"/>
    </row>
    <row r="506" spans="2:11" ht="23.85" customHeight="1" x14ac:dyDescent="0.25">
      <c r="B506" s="2" t="s">
        <v>120</v>
      </c>
      <c r="C506" s="446" t="s">
        <v>285</v>
      </c>
      <c r="D506" s="446" t="s">
        <v>6</v>
      </c>
      <c r="E506" s="178" t="s">
        <v>7</v>
      </c>
      <c r="F506" s="178" t="s">
        <v>7</v>
      </c>
      <c r="G506" s="178" t="s">
        <v>7</v>
      </c>
      <c r="H506" s="178" t="s">
        <v>7</v>
      </c>
      <c r="I506" s="212" t="s">
        <v>15</v>
      </c>
      <c r="K506" s="200"/>
    </row>
    <row r="507" spans="2:11" ht="23.85" customHeight="1" x14ac:dyDescent="0.25">
      <c r="B507" s="1"/>
      <c r="D507" s="4" t="s">
        <v>4</v>
      </c>
      <c r="E507" s="3" t="s">
        <v>8</v>
      </c>
      <c r="F507" s="3" t="s">
        <v>8</v>
      </c>
      <c r="G507" s="3" t="s">
        <v>8</v>
      </c>
      <c r="H507" s="3" t="s">
        <v>8</v>
      </c>
      <c r="I507" s="171" t="s">
        <v>8</v>
      </c>
      <c r="J507" s="227">
        <v>830</v>
      </c>
      <c r="K507" s="224">
        <f t="shared" ref="K507" si="110">J507/1.23</f>
        <v>674.79674796747963</v>
      </c>
    </row>
    <row r="508" spans="2:11" ht="344.25" x14ac:dyDescent="0.25">
      <c r="B508" s="1"/>
      <c r="D508" s="163" t="s">
        <v>397</v>
      </c>
      <c r="E508" s="3" t="s">
        <v>9</v>
      </c>
      <c r="F508" s="3" t="s">
        <v>9</v>
      </c>
      <c r="G508" s="3" t="s">
        <v>9</v>
      </c>
      <c r="H508" s="3" t="s">
        <v>9</v>
      </c>
      <c r="I508" s="184" t="s">
        <v>9</v>
      </c>
      <c r="J508" s="271"/>
      <c r="K508" s="193"/>
    </row>
    <row r="509" spans="2:11" ht="24" customHeight="1" thickBot="1" x14ac:dyDescent="0.3">
      <c r="B509" s="1"/>
      <c r="D509" s="285" t="s">
        <v>368</v>
      </c>
      <c r="E509" s="274" t="s">
        <v>8</v>
      </c>
      <c r="F509" s="153" t="s">
        <v>8</v>
      </c>
      <c r="G509" s="153" t="s">
        <v>8</v>
      </c>
      <c r="H509" s="153" t="s">
        <v>8</v>
      </c>
      <c r="I509" s="153" t="s">
        <v>8</v>
      </c>
      <c r="J509" s="288">
        <v>0</v>
      </c>
      <c r="K509" s="289">
        <v>0</v>
      </c>
    </row>
    <row r="510" spans="2:11" ht="23.85" customHeight="1" x14ac:dyDescent="0.25">
      <c r="B510" s="2" t="s">
        <v>121</v>
      </c>
      <c r="C510" s="438" t="s">
        <v>455</v>
      </c>
      <c r="D510" s="438" t="s">
        <v>6</v>
      </c>
      <c r="E510" s="178" t="s">
        <v>7</v>
      </c>
      <c r="F510" s="178" t="s">
        <v>7</v>
      </c>
      <c r="G510" s="178" t="s">
        <v>7</v>
      </c>
      <c r="H510" s="178" t="s">
        <v>7</v>
      </c>
      <c r="I510" s="212" t="s">
        <v>7</v>
      </c>
      <c r="K510" s="193"/>
    </row>
    <row r="511" spans="2:11" ht="23.85" customHeight="1" x14ac:dyDescent="0.25">
      <c r="B511" s="1"/>
      <c r="C511" s="278"/>
      <c r="D511" s="273"/>
      <c r="E511" s="3" t="s">
        <v>8</v>
      </c>
      <c r="F511" s="3" t="s">
        <v>8</v>
      </c>
      <c r="G511" s="3" t="s">
        <v>8</v>
      </c>
      <c r="H511" s="3" t="s">
        <v>8</v>
      </c>
      <c r="I511" s="171" t="s">
        <v>8</v>
      </c>
      <c r="J511" s="227">
        <v>940</v>
      </c>
      <c r="K511" s="224">
        <f>J511/1.23</f>
        <v>764.22764227642278</v>
      </c>
    </row>
    <row r="512" spans="2:11" ht="114.75" x14ac:dyDescent="0.25">
      <c r="B512" s="1"/>
      <c r="D512" s="163" t="s">
        <v>447</v>
      </c>
      <c r="E512" s="3" t="s">
        <v>9</v>
      </c>
      <c r="F512" s="3" t="s">
        <v>9</v>
      </c>
      <c r="G512" s="3" t="s">
        <v>9</v>
      </c>
      <c r="H512" s="3" t="s">
        <v>9</v>
      </c>
      <c r="I512" s="3" t="s">
        <v>9</v>
      </c>
      <c r="J512" s="450"/>
      <c r="K512" s="451"/>
    </row>
    <row r="513" spans="2:11" ht="23.25" x14ac:dyDescent="0.25">
      <c r="B513" s="1"/>
      <c r="D513" s="5" t="s">
        <v>202</v>
      </c>
      <c r="E513" s="3" t="s">
        <v>9</v>
      </c>
      <c r="F513" s="3" t="s">
        <v>9</v>
      </c>
      <c r="G513" s="3" t="s">
        <v>9</v>
      </c>
      <c r="H513" s="3" t="s">
        <v>9</v>
      </c>
      <c r="I513" s="3" t="s">
        <v>9</v>
      </c>
      <c r="J513" s="458"/>
      <c r="K513" s="459"/>
    </row>
    <row r="514" spans="2:11" ht="23.85" customHeight="1" thickBot="1" x14ac:dyDescent="0.3">
      <c r="B514" s="1"/>
      <c r="D514" s="162" t="s">
        <v>347</v>
      </c>
      <c r="E514" s="3" t="s">
        <v>9</v>
      </c>
      <c r="F514" s="3" t="s">
        <v>9</v>
      </c>
      <c r="G514" s="3" t="s">
        <v>9</v>
      </c>
      <c r="H514" s="3" t="s">
        <v>9</v>
      </c>
      <c r="I514" s="3" t="s">
        <v>9</v>
      </c>
      <c r="J514" s="452"/>
      <c r="K514" s="453"/>
    </row>
    <row r="515" spans="2:11" ht="15.75" thickBot="1" x14ac:dyDescent="0.3">
      <c r="B515" s="440" t="s">
        <v>286</v>
      </c>
      <c r="C515" s="440" t="s">
        <v>4</v>
      </c>
      <c r="D515" s="440" t="s">
        <v>4</v>
      </c>
      <c r="E515" s="440" t="s">
        <v>4</v>
      </c>
      <c r="F515" s="440" t="s">
        <v>4</v>
      </c>
      <c r="G515" s="440" t="s">
        <v>4</v>
      </c>
      <c r="H515" s="440"/>
      <c r="I515" s="440"/>
      <c r="J515" s="440" t="s">
        <v>4</v>
      </c>
      <c r="K515" s="448" t="s">
        <v>4</v>
      </c>
    </row>
    <row r="516" spans="2:11" ht="15.75" thickBot="1" x14ac:dyDescent="0.3">
      <c r="B516" s="440" t="s">
        <v>441</v>
      </c>
      <c r="C516" s="440" t="s">
        <v>4</v>
      </c>
      <c r="D516" s="440" t="s">
        <v>4</v>
      </c>
      <c r="E516" s="440" t="s">
        <v>4</v>
      </c>
      <c r="F516" s="440" t="s">
        <v>4</v>
      </c>
      <c r="G516" s="440" t="s">
        <v>4</v>
      </c>
      <c r="H516" s="440"/>
      <c r="I516" s="440"/>
      <c r="J516" s="440" t="s">
        <v>4</v>
      </c>
      <c r="K516" s="448" t="s">
        <v>4</v>
      </c>
    </row>
    <row r="517" spans="2:11" ht="23.85" customHeight="1" x14ac:dyDescent="0.25">
      <c r="B517" s="2" t="s">
        <v>122</v>
      </c>
      <c r="C517" s="446" t="s">
        <v>287</v>
      </c>
      <c r="D517" s="446" t="s">
        <v>6</v>
      </c>
      <c r="E517" s="3" t="s">
        <v>7</v>
      </c>
      <c r="F517" s="3" t="s">
        <v>7</v>
      </c>
      <c r="G517" s="3" t="s">
        <v>7</v>
      </c>
      <c r="H517" s="3" t="s">
        <v>7</v>
      </c>
      <c r="I517" s="170" t="s">
        <v>7</v>
      </c>
      <c r="K517" s="196"/>
    </row>
    <row r="518" spans="2:11" ht="23.85" customHeight="1" x14ac:dyDescent="0.25">
      <c r="B518" s="1"/>
      <c r="D518" s="4" t="s">
        <v>4</v>
      </c>
      <c r="E518" s="3" t="s">
        <v>8</v>
      </c>
      <c r="F518" s="3" t="s">
        <v>8</v>
      </c>
      <c r="G518" s="3" t="s">
        <v>8</v>
      </c>
      <c r="H518" s="3" t="s">
        <v>8</v>
      </c>
      <c r="I518" s="171" t="s">
        <v>8</v>
      </c>
      <c r="J518" s="227">
        <v>270</v>
      </c>
      <c r="K518" s="224">
        <f t="shared" ref="K518" si="111">J518/1.23</f>
        <v>219.51219512195124</v>
      </c>
    </row>
    <row r="519" spans="2:11" ht="128.25" thickBot="1" x14ac:dyDescent="0.3">
      <c r="B519" s="1"/>
      <c r="D519" s="182" t="s">
        <v>398</v>
      </c>
      <c r="E519" s="153" t="s">
        <v>9</v>
      </c>
      <c r="F519" s="138" t="s">
        <v>9</v>
      </c>
      <c r="G519" s="153" t="s">
        <v>9</v>
      </c>
      <c r="H519" s="153" t="s">
        <v>9</v>
      </c>
      <c r="I519" s="215" t="s">
        <v>9</v>
      </c>
      <c r="J519" s="214"/>
      <c r="K519" s="201"/>
    </row>
    <row r="520" spans="2:11" ht="23.85" customHeight="1" x14ac:dyDescent="0.25">
      <c r="B520" s="2" t="s">
        <v>123</v>
      </c>
      <c r="C520" s="438" t="s">
        <v>288</v>
      </c>
      <c r="D520" s="438" t="s">
        <v>6</v>
      </c>
      <c r="E520" s="173" t="s">
        <v>15</v>
      </c>
      <c r="F520" s="173" t="s">
        <v>15</v>
      </c>
      <c r="G520" s="173" t="s">
        <v>15</v>
      </c>
      <c r="H520" s="173" t="s">
        <v>15</v>
      </c>
      <c r="I520" s="188" t="s">
        <v>15</v>
      </c>
      <c r="K520" s="193"/>
    </row>
    <row r="521" spans="2:11" ht="23.85" customHeight="1" thickBot="1" x14ac:dyDescent="0.3">
      <c r="B521" s="1"/>
      <c r="D521" s="4" t="s">
        <v>4</v>
      </c>
      <c r="E521" s="153" t="s">
        <v>8</v>
      </c>
      <c r="F521" s="153" t="s">
        <v>8</v>
      </c>
      <c r="G521" s="153" t="s">
        <v>8</v>
      </c>
      <c r="H521" s="153" t="s">
        <v>8</v>
      </c>
      <c r="I521" s="203" t="s">
        <v>8</v>
      </c>
      <c r="J521" s="213" t="s">
        <v>11</v>
      </c>
      <c r="K521" s="203" t="s">
        <v>11</v>
      </c>
    </row>
    <row r="522" spans="2:11" ht="23.85" customHeight="1" x14ac:dyDescent="0.25">
      <c r="B522" s="2" t="s">
        <v>124</v>
      </c>
      <c r="C522" s="438" t="s">
        <v>289</v>
      </c>
      <c r="D522" s="438" t="s">
        <v>6</v>
      </c>
      <c r="E522" s="178" t="s">
        <v>7</v>
      </c>
      <c r="F522" s="178" t="s">
        <v>7</v>
      </c>
      <c r="G522" s="178" t="s">
        <v>7</v>
      </c>
      <c r="H522" s="178" t="s">
        <v>7</v>
      </c>
      <c r="I522" s="212" t="s">
        <v>7</v>
      </c>
      <c r="K522" s="193"/>
    </row>
    <row r="523" spans="2:11" ht="23.85" customHeight="1" x14ac:dyDescent="0.25">
      <c r="B523" s="1"/>
      <c r="D523" s="4" t="s">
        <v>4</v>
      </c>
      <c r="E523" s="3" t="s">
        <v>8</v>
      </c>
      <c r="F523" s="3" t="s">
        <v>8</v>
      </c>
      <c r="G523" s="3" t="s">
        <v>8</v>
      </c>
      <c r="H523" s="3" t="s">
        <v>8</v>
      </c>
      <c r="I523" s="171" t="s">
        <v>8</v>
      </c>
      <c r="J523" s="290">
        <v>670</v>
      </c>
      <c r="K523" s="291">
        <f t="shared" ref="K523" si="112">J523/1.23</f>
        <v>544.71544715447158</v>
      </c>
    </row>
    <row r="524" spans="2:11" ht="63.75" x14ac:dyDescent="0.25">
      <c r="B524" s="1"/>
      <c r="D524" s="163" t="s">
        <v>399</v>
      </c>
      <c r="E524" s="3" t="s">
        <v>9</v>
      </c>
      <c r="F524" s="3" t="s">
        <v>9</v>
      </c>
      <c r="G524" s="3" t="s">
        <v>9</v>
      </c>
      <c r="H524" s="3" t="s">
        <v>9</v>
      </c>
      <c r="I524" s="184" t="s">
        <v>9</v>
      </c>
      <c r="J524" s="271"/>
      <c r="K524" s="193"/>
    </row>
    <row r="525" spans="2:11" ht="23.45" customHeight="1" thickBot="1" x14ac:dyDescent="0.3">
      <c r="B525" s="1"/>
      <c r="D525" s="285" t="s">
        <v>368</v>
      </c>
      <c r="E525" s="274" t="s">
        <v>8</v>
      </c>
      <c r="F525" s="153" t="s">
        <v>8</v>
      </c>
      <c r="G525" s="153" t="s">
        <v>8</v>
      </c>
      <c r="H525" s="153" t="s">
        <v>8</v>
      </c>
      <c r="I525" s="153" t="s">
        <v>8</v>
      </c>
      <c r="J525" s="288">
        <v>0</v>
      </c>
      <c r="K525" s="289">
        <v>0</v>
      </c>
    </row>
    <row r="526" spans="2:11" ht="23.85" customHeight="1" x14ac:dyDescent="0.25">
      <c r="B526" s="2" t="s">
        <v>125</v>
      </c>
      <c r="C526" s="446" t="s">
        <v>290</v>
      </c>
      <c r="D526" s="446" t="s">
        <v>6</v>
      </c>
      <c r="E526" s="242" t="s">
        <v>15</v>
      </c>
      <c r="F526" s="242" t="s">
        <v>15</v>
      </c>
      <c r="G526" s="242" t="s">
        <v>15</v>
      </c>
      <c r="H526" s="242" t="s">
        <v>15</v>
      </c>
      <c r="I526" s="242" t="s">
        <v>15</v>
      </c>
      <c r="J526" s="204"/>
      <c r="K526" s="196"/>
    </row>
    <row r="527" spans="2:11" ht="23.85" customHeight="1" x14ac:dyDescent="0.25">
      <c r="B527" s="1"/>
      <c r="D527" s="4" t="s">
        <v>4</v>
      </c>
      <c r="E527" s="173" t="s">
        <v>8</v>
      </c>
      <c r="F527" s="173" t="s">
        <v>8</v>
      </c>
      <c r="G527" s="173" t="s">
        <v>8</v>
      </c>
      <c r="H527" s="173" t="s">
        <v>8</v>
      </c>
      <c r="I527" s="173" t="s">
        <v>8</v>
      </c>
      <c r="J527" s="227">
        <v>0</v>
      </c>
      <c r="K527" s="224">
        <f t="shared" ref="K527" si="113">J527/1.23</f>
        <v>0</v>
      </c>
    </row>
    <row r="528" spans="2:11" ht="230.25" thickBot="1" x14ac:dyDescent="0.3">
      <c r="B528" s="1"/>
      <c r="D528" s="163" t="s">
        <v>400</v>
      </c>
      <c r="E528" s="3" t="s">
        <v>9</v>
      </c>
      <c r="F528" s="3" t="s">
        <v>9</v>
      </c>
      <c r="G528" s="3" t="s">
        <v>9</v>
      </c>
      <c r="H528" s="3" t="s">
        <v>9</v>
      </c>
      <c r="I528" s="239" t="s">
        <v>9</v>
      </c>
      <c r="K528" s="193"/>
    </row>
    <row r="529" spans="2:11" ht="15.75" thickBot="1" x14ac:dyDescent="0.3">
      <c r="B529" s="460" t="s">
        <v>291</v>
      </c>
      <c r="C529" s="440" t="s">
        <v>4</v>
      </c>
      <c r="D529" s="440" t="s">
        <v>4</v>
      </c>
      <c r="E529" s="440" t="s">
        <v>4</v>
      </c>
      <c r="F529" s="440" t="s">
        <v>4</v>
      </c>
      <c r="G529" s="440" t="s">
        <v>4</v>
      </c>
      <c r="H529" s="440"/>
      <c r="I529" s="440"/>
      <c r="J529" s="440" t="s">
        <v>4</v>
      </c>
      <c r="K529" s="448" t="s">
        <v>4</v>
      </c>
    </row>
    <row r="530" spans="2:11" ht="23.85" customHeight="1" x14ac:dyDescent="0.25">
      <c r="B530" s="2" t="s">
        <v>126</v>
      </c>
      <c r="C530" s="446" t="s">
        <v>292</v>
      </c>
      <c r="D530" s="446" t="s">
        <v>6</v>
      </c>
      <c r="E530" s="3" t="s">
        <v>7</v>
      </c>
      <c r="F530" s="3" t="s">
        <v>7</v>
      </c>
      <c r="G530" s="3" t="s">
        <v>7</v>
      </c>
      <c r="H530" s="3" t="s">
        <v>7</v>
      </c>
      <c r="I530" s="170" t="s">
        <v>7</v>
      </c>
      <c r="K530" s="196"/>
    </row>
    <row r="531" spans="2:11" ht="23.85" customHeight="1" x14ac:dyDescent="0.25">
      <c r="B531" s="1"/>
      <c r="D531" s="4" t="s">
        <v>4</v>
      </c>
      <c r="E531" s="3" t="s">
        <v>8</v>
      </c>
      <c r="F531" s="3" t="s">
        <v>8</v>
      </c>
      <c r="G531" s="3" t="s">
        <v>8</v>
      </c>
      <c r="H531" s="3" t="s">
        <v>8</v>
      </c>
      <c r="I531" s="171" t="s">
        <v>8</v>
      </c>
      <c r="J531" s="227">
        <v>1250</v>
      </c>
      <c r="K531" s="224">
        <f t="shared" ref="K531" si="114">J531/1.23</f>
        <v>1016.260162601626</v>
      </c>
    </row>
    <row r="532" spans="2:11" ht="26.25" thickBot="1" x14ac:dyDescent="0.3">
      <c r="B532" s="1"/>
      <c r="D532" s="294" t="s">
        <v>436</v>
      </c>
      <c r="E532" s="139" t="s">
        <v>9</v>
      </c>
      <c r="F532" s="140" t="s">
        <v>9</v>
      </c>
      <c r="G532" s="153" t="s">
        <v>9</v>
      </c>
      <c r="H532" s="153" t="s">
        <v>9</v>
      </c>
      <c r="I532" s="215" t="s">
        <v>9</v>
      </c>
      <c r="J532" s="214"/>
      <c r="K532" s="201"/>
    </row>
    <row r="533" spans="2:11" ht="23.85" customHeight="1" x14ac:dyDescent="0.25">
      <c r="B533" s="2" t="s">
        <v>127</v>
      </c>
      <c r="C533" s="446" t="s">
        <v>293</v>
      </c>
      <c r="D533" s="446" t="s">
        <v>6</v>
      </c>
      <c r="E533" s="3" t="s">
        <v>7</v>
      </c>
      <c r="F533" s="3" t="s">
        <v>7</v>
      </c>
      <c r="G533" s="3" t="s">
        <v>7</v>
      </c>
      <c r="H533" s="3" t="s">
        <v>7</v>
      </c>
      <c r="I533" s="171" t="s">
        <v>7</v>
      </c>
      <c r="K533" s="193"/>
    </row>
    <row r="534" spans="2:11" ht="23.85" customHeight="1" x14ac:dyDescent="0.25">
      <c r="B534" s="1"/>
      <c r="C534" s="275"/>
      <c r="D534" s="280"/>
      <c r="E534" s="3" t="s">
        <v>8</v>
      </c>
      <c r="F534" s="3" t="s">
        <v>8</v>
      </c>
      <c r="G534" s="3" t="s">
        <v>8</v>
      </c>
      <c r="H534" s="3" t="s">
        <v>8</v>
      </c>
      <c r="I534" s="171" t="s">
        <v>8</v>
      </c>
      <c r="J534" s="227">
        <v>0</v>
      </c>
      <c r="K534" s="224">
        <f t="shared" ref="K534" si="115">J534/1.23</f>
        <v>0</v>
      </c>
    </row>
    <row r="535" spans="2:11" ht="114.75" x14ac:dyDescent="0.25">
      <c r="B535" s="1"/>
      <c r="D535" s="163" t="s">
        <v>401</v>
      </c>
      <c r="E535" s="3" t="s">
        <v>9</v>
      </c>
      <c r="F535" s="3" t="s">
        <v>9</v>
      </c>
      <c r="G535" s="3" t="s">
        <v>9</v>
      </c>
      <c r="H535" s="3" t="s">
        <v>9</v>
      </c>
      <c r="I535" s="184" t="s">
        <v>9</v>
      </c>
      <c r="J535" s="450"/>
      <c r="K535" s="451"/>
    </row>
    <row r="536" spans="2:11" ht="23.85" customHeight="1" thickBot="1" x14ac:dyDescent="0.3">
      <c r="B536" s="1"/>
      <c r="D536" s="162" t="s">
        <v>347</v>
      </c>
      <c r="E536" s="274" t="s">
        <v>9</v>
      </c>
      <c r="F536" s="153" t="s">
        <v>9</v>
      </c>
      <c r="G536" s="153" t="s">
        <v>9</v>
      </c>
      <c r="H536" s="153" t="s">
        <v>9</v>
      </c>
      <c r="I536" s="153" t="s">
        <v>9</v>
      </c>
      <c r="J536" s="452"/>
      <c r="K536" s="453"/>
    </row>
    <row r="537" spans="2:11" ht="23.85" customHeight="1" x14ac:dyDescent="0.25">
      <c r="B537" s="2" t="s">
        <v>40</v>
      </c>
      <c r="C537" s="438" t="s">
        <v>294</v>
      </c>
      <c r="D537" s="438" t="s">
        <v>6</v>
      </c>
      <c r="E537" s="178" t="s">
        <v>7</v>
      </c>
      <c r="F537" s="178" t="s">
        <v>7</v>
      </c>
      <c r="G537" s="178" t="s">
        <v>7</v>
      </c>
      <c r="H537" s="178" t="s">
        <v>7</v>
      </c>
      <c r="I537" s="212" t="s">
        <v>7</v>
      </c>
      <c r="K537" s="193"/>
    </row>
    <row r="538" spans="2:11" ht="23.85" customHeight="1" x14ac:dyDescent="0.25">
      <c r="B538" s="1"/>
      <c r="D538" s="4" t="s">
        <v>4</v>
      </c>
      <c r="E538" s="3" t="s">
        <v>8</v>
      </c>
      <c r="F538" s="3" t="s">
        <v>8</v>
      </c>
      <c r="G538" s="3" t="s">
        <v>8</v>
      </c>
      <c r="H538" s="3" t="s">
        <v>8</v>
      </c>
      <c r="I538" s="171" t="s">
        <v>8</v>
      </c>
      <c r="J538" s="227">
        <v>0</v>
      </c>
      <c r="K538" s="224">
        <f t="shared" ref="K538" si="116">J538/1.23</f>
        <v>0</v>
      </c>
    </row>
    <row r="539" spans="2:11" ht="51" x14ac:dyDescent="0.25">
      <c r="B539" s="1"/>
      <c r="D539" s="163" t="s">
        <v>402</v>
      </c>
      <c r="E539" s="3" t="s">
        <v>9</v>
      </c>
      <c r="F539" s="3" t="s">
        <v>9</v>
      </c>
      <c r="G539" s="3" t="s">
        <v>9</v>
      </c>
      <c r="H539" s="3" t="s">
        <v>9</v>
      </c>
      <c r="I539" s="184" t="s">
        <v>9</v>
      </c>
      <c r="J539" s="270"/>
      <c r="K539" s="193"/>
    </row>
    <row r="540" spans="2:11" ht="24" thickBot="1" x14ac:dyDescent="0.3">
      <c r="B540" s="1"/>
      <c r="D540" s="5" t="s">
        <v>217</v>
      </c>
      <c r="E540" s="153" t="s">
        <v>9</v>
      </c>
      <c r="F540" s="153" t="s">
        <v>9</v>
      </c>
      <c r="G540" s="153" t="s">
        <v>9</v>
      </c>
      <c r="H540" s="153" t="s">
        <v>9</v>
      </c>
      <c r="I540" s="203" t="s">
        <v>9</v>
      </c>
      <c r="J540" s="210"/>
      <c r="K540" s="202"/>
    </row>
    <row r="541" spans="2:11" ht="23.85" customHeight="1" x14ac:dyDescent="0.25">
      <c r="B541" s="2" t="s">
        <v>128</v>
      </c>
      <c r="C541" s="438" t="s">
        <v>295</v>
      </c>
      <c r="D541" s="438" t="s">
        <v>6</v>
      </c>
      <c r="E541" s="178" t="s">
        <v>7</v>
      </c>
      <c r="F541" s="178" t="s">
        <v>7</v>
      </c>
      <c r="G541" s="178" t="s">
        <v>7</v>
      </c>
      <c r="H541" s="178" t="s">
        <v>7</v>
      </c>
      <c r="I541" s="212" t="s">
        <v>7</v>
      </c>
      <c r="K541" s="193"/>
    </row>
    <row r="542" spans="2:11" ht="23.85" customHeight="1" x14ac:dyDescent="0.25">
      <c r="B542" s="1"/>
      <c r="C542" s="278"/>
      <c r="D542" s="279"/>
      <c r="E542" s="3" t="s">
        <v>8</v>
      </c>
      <c r="F542" s="3" t="s">
        <v>8</v>
      </c>
      <c r="G542" s="3" t="s">
        <v>8</v>
      </c>
      <c r="H542" s="3" t="s">
        <v>8</v>
      </c>
      <c r="I542" s="171" t="s">
        <v>8</v>
      </c>
      <c r="J542" s="227">
        <v>0</v>
      </c>
      <c r="K542" s="224">
        <f t="shared" ref="K542" si="117">J542/1.23</f>
        <v>0</v>
      </c>
    </row>
    <row r="543" spans="2:11" ht="51" x14ac:dyDescent="0.25">
      <c r="B543" s="1"/>
      <c r="D543" s="163" t="s">
        <v>403</v>
      </c>
      <c r="E543" s="3" t="s">
        <v>9</v>
      </c>
      <c r="F543" s="3" t="s">
        <v>9</v>
      </c>
      <c r="G543" s="3" t="s">
        <v>9</v>
      </c>
      <c r="H543" s="3" t="s">
        <v>9</v>
      </c>
      <c r="I543" s="272" t="s">
        <v>9</v>
      </c>
      <c r="J543" s="450"/>
      <c r="K543" s="451"/>
    </row>
    <row r="544" spans="2:11" ht="23.85" customHeight="1" thickBot="1" x14ac:dyDescent="0.3">
      <c r="B544" s="1"/>
      <c r="D544" s="162" t="s">
        <v>347</v>
      </c>
      <c r="E544" s="3" t="s">
        <v>9</v>
      </c>
      <c r="F544" s="3" t="s">
        <v>9</v>
      </c>
      <c r="G544" s="3" t="s">
        <v>9</v>
      </c>
      <c r="H544" s="3" t="s">
        <v>9</v>
      </c>
      <c r="I544" s="3" t="s">
        <v>9</v>
      </c>
      <c r="J544" s="452"/>
      <c r="K544" s="453"/>
    </row>
    <row r="545" spans="2:11" ht="15.75" thickBot="1" x14ac:dyDescent="0.3">
      <c r="B545" s="440" t="s">
        <v>296</v>
      </c>
      <c r="C545" s="440" t="s">
        <v>4</v>
      </c>
      <c r="D545" s="440" t="s">
        <v>4</v>
      </c>
      <c r="E545" s="440" t="s">
        <v>4</v>
      </c>
      <c r="F545" s="440" t="s">
        <v>4</v>
      </c>
      <c r="G545" s="440" t="s">
        <v>4</v>
      </c>
      <c r="H545" s="440"/>
      <c r="I545" s="440"/>
      <c r="J545" s="440" t="s">
        <v>4</v>
      </c>
      <c r="K545" s="440" t="s">
        <v>4</v>
      </c>
    </row>
    <row r="546" spans="2:11" ht="15.75" thickBot="1" x14ac:dyDescent="0.3">
      <c r="B546" s="440" t="s">
        <v>297</v>
      </c>
      <c r="C546" s="440" t="s">
        <v>4</v>
      </c>
      <c r="D546" s="440" t="s">
        <v>4</v>
      </c>
      <c r="E546" s="440" t="s">
        <v>4</v>
      </c>
      <c r="F546" s="440" t="s">
        <v>4</v>
      </c>
      <c r="G546" s="440" t="s">
        <v>4</v>
      </c>
      <c r="H546" s="440"/>
      <c r="I546" s="440"/>
      <c r="J546" s="440" t="s">
        <v>4</v>
      </c>
      <c r="K546" s="440" t="s">
        <v>4</v>
      </c>
    </row>
    <row r="547" spans="2:11" ht="23.85" customHeight="1" x14ac:dyDescent="0.25">
      <c r="B547" s="2" t="s">
        <v>129</v>
      </c>
      <c r="C547" s="446" t="s">
        <v>298</v>
      </c>
      <c r="D547" s="446" t="s">
        <v>6</v>
      </c>
      <c r="E547" s="173" t="s">
        <v>15</v>
      </c>
      <c r="F547" s="173" t="s">
        <v>15</v>
      </c>
      <c r="G547" s="173" t="s">
        <v>15</v>
      </c>
      <c r="H547" s="173" t="s">
        <v>15</v>
      </c>
      <c r="I547" s="181" t="s">
        <v>15</v>
      </c>
      <c r="J547" s="204"/>
      <c r="K547" s="196"/>
    </row>
    <row r="548" spans="2:11" ht="23.85" customHeight="1" x14ac:dyDescent="0.25">
      <c r="B548" s="1"/>
      <c r="D548" s="4" t="s">
        <v>4</v>
      </c>
      <c r="E548" s="3" t="s">
        <v>8</v>
      </c>
      <c r="F548" s="3" t="s">
        <v>8</v>
      </c>
      <c r="G548" s="3" t="s">
        <v>8</v>
      </c>
      <c r="H548" s="3" t="s">
        <v>8</v>
      </c>
      <c r="I548" s="171" t="s">
        <v>8</v>
      </c>
      <c r="J548" s="227">
        <v>0</v>
      </c>
      <c r="K548" s="224">
        <v>0</v>
      </c>
    </row>
    <row r="549" spans="2:11" ht="51.75" thickBot="1" x14ac:dyDescent="0.3">
      <c r="B549" s="1"/>
      <c r="D549" s="182" t="s">
        <v>404</v>
      </c>
      <c r="E549" s="142" t="s">
        <v>9</v>
      </c>
      <c r="F549" s="143" t="s">
        <v>9</v>
      </c>
      <c r="G549" s="144" t="s">
        <v>9</v>
      </c>
      <c r="H549" s="153" t="s">
        <v>9</v>
      </c>
      <c r="I549" s="203" t="s">
        <v>9</v>
      </c>
      <c r="J549" s="141"/>
      <c r="K549" s="201"/>
    </row>
    <row r="550" spans="2:11" ht="23.85" customHeight="1" x14ac:dyDescent="0.25">
      <c r="B550" s="2" t="s">
        <v>130</v>
      </c>
      <c r="C550" s="438" t="s">
        <v>479</v>
      </c>
      <c r="D550" s="438" t="s">
        <v>6</v>
      </c>
      <c r="E550" s="3" t="s">
        <v>15</v>
      </c>
      <c r="F550" s="3" t="s">
        <v>15</v>
      </c>
      <c r="G550" s="3" t="s">
        <v>15</v>
      </c>
      <c r="H550" s="3" t="s">
        <v>15</v>
      </c>
      <c r="I550" s="212" t="s">
        <v>15</v>
      </c>
      <c r="K550" s="193"/>
    </row>
    <row r="551" spans="2:11" ht="23.85" customHeight="1" thickBot="1" x14ac:dyDescent="0.3">
      <c r="B551" s="1"/>
      <c r="D551" s="4" t="s">
        <v>4</v>
      </c>
      <c r="E551" s="153" t="s">
        <v>8</v>
      </c>
      <c r="F551" s="153" t="s">
        <v>8</v>
      </c>
      <c r="G551" s="153" t="s">
        <v>8</v>
      </c>
      <c r="H551" s="153" t="s">
        <v>8</v>
      </c>
      <c r="I551" s="203" t="s">
        <v>8</v>
      </c>
      <c r="J551" s="225">
        <v>0</v>
      </c>
      <c r="K551" s="226">
        <v>0</v>
      </c>
    </row>
    <row r="552" spans="2:11" ht="23.85" customHeight="1" x14ac:dyDescent="0.25">
      <c r="B552" s="2" t="s">
        <v>131</v>
      </c>
      <c r="C552" s="438" t="s">
        <v>132</v>
      </c>
      <c r="D552" s="447" t="s">
        <v>6</v>
      </c>
      <c r="E552" s="185" t="s">
        <v>7</v>
      </c>
      <c r="F552" s="168" t="s">
        <v>7</v>
      </c>
      <c r="G552" s="168" t="s">
        <v>7</v>
      </c>
      <c r="H552" s="168" t="s">
        <v>7</v>
      </c>
      <c r="I552" s="188" t="s">
        <v>15</v>
      </c>
      <c r="K552" s="193"/>
    </row>
    <row r="553" spans="2:11" ht="23.85" customHeight="1" x14ac:dyDescent="0.25">
      <c r="B553" s="1"/>
      <c r="D553" s="309"/>
      <c r="E553" s="308" t="s">
        <v>8</v>
      </c>
      <c r="F553" s="3" t="s">
        <v>8</v>
      </c>
      <c r="G553" s="3" t="s">
        <v>8</v>
      </c>
      <c r="H553" s="3" t="s">
        <v>8</v>
      </c>
      <c r="I553" s="239" t="s">
        <v>8</v>
      </c>
      <c r="J553" s="227">
        <v>0</v>
      </c>
      <c r="K553" s="224">
        <v>0</v>
      </c>
    </row>
    <row r="554" spans="2:11" ht="63.75" x14ac:dyDescent="0.25">
      <c r="B554" s="1"/>
      <c r="D554" s="310" t="s">
        <v>405</v>
      </c>
      <c r="E554" s="308" t="s">
        <v>9</v>
      </c>
      <c r="F554" s="3" t="s">
        <v>9</v>
      </c>
      <c r="G554" s="3" t="s">
        <v>9</v>
      </c>
      <c r="H554" s="3" t="s">
        <v>9</v>
      </c>
      <c r="I554" s="239" t="s">
        <v>9</v>
      </c>
      <c r="J554" s="270"/>
      <c r="K554" s="193"/>
    </row>
    <row r="555" spans="2:11" ht="23.25" x14ac:dyDescent="0.25">
      <c r="B555" s="1"/>
      <c r="D555" s="311" t="s">
        <v>197</v>
      </c>
      <c r="E555" s="308" t="s">
        <v>9</v>
      </c>
      <c r="F555" s="3" t="s">
        <v>9</v>
      </c>
      <c r="G555" s="3" t="s">
        <v>9</v>
      </c>
      <c r="H555" s="3" t="s">
        <v>9</v>
      </c>
      <c r="I555" s="171"/>
      <c r="J555" s="461"/>
      <c r="K555" s="462"/>
    </row>
    <row r="556" spans="2:11" ht="23.85" customHeight="1" thickBot="1" x14ac:dyDescent="0.3">
      <c r="B556" s="1"/>
      <c r="D556" s="312" t="s">
        <v>346</v>
      </c>
      <c r="E556" s="274" t="s">
        <v>8</v>
      </c>
      <c r="F556" s="153" t="s">
        <v>8</v>
      </c>
      <c r="G556" s="153" t="s">
        <v>8</v>
      </c>
      <c r="H556" s="153" t="s">
        <v>8</v>
      </c>
      <c r="I556" s="203" t="s">
        <v>4</v>
      </c>
      <c r="J556" s="463"/>
      <c r="K556" s="464"/>
    </row>
    <row r="557" spans="2:11" ht="23.85" customHeight="1" x14ac:dyDescent="0.25">
      <c r="B557" s="2" t="s">
        <v>133</v>
      </c>
      <c r="C557" s="438" t="s">
        <v>134</v>
      </c>
      <c r="D557" s="438" t="s">
        <v>6</v>
      </c>
      <c r="E557" s="3" t="s">
        <v>15</v>
      </c>
      <c r="F557" s="3" t="s">
        <v>15</v>
      </c>
      <c r="G557" s="3" t="s">
        <v>15</v>
      </c>
      <c r="H557" s="3" t="s">
        <v>15</v>
      </c>
      <c r="I557" s="212"/>
      <c r="K557" s="193"/>
    </row>
    <row r="558" spans="2:11" ht="23.85" customHeight="1" x14ac:dyDescent="0.25">
      <c r="B558" s="1"/>
      <c r="D558" s="4" t="s">
        <v>4</v>
      </c>
      <c r="E558" s="3" t="s">
        <v>8</v>
      </c>
      <c r="F558" s="3" t="s">
        <v>8</v>
      </c>
      <c r="G558" s="3" t="s">
        <v>8</v>
      </c>
      <c r="H558" s="3" t="s">
        <v>8</v>
      </c>
      <c r="I558" s="171"/>
      <c r="J558" s="227">
        <v>0</v>
      </c>
      <c r="K558" s="224">
        <f t="shared" ref="K558" si="118">J558/1.23</f>
        <v>0</v>
      </c>
    </row>
    <row r="559" spans="2:11" ht="409.6" thickBot="1" x14ac:dyDescent="0.3">
      <c r="B559" s="1"/>
      <c r="D559" s="343" t="s">
        <v>484</v>
      </c>
      <c r="E559" s="146" t="s">
        <v>9</v>
      </c>
      <c r="F559" s="147" t="s">
        <v>9</v>
      </c>
      <c r="G559" s="148" t="s">
        <v>9</v>
      </c>
      <c r="H559" s="153" t="s">
        <v>9</v>
      </c>
      <c r="I559" s="239"/>
      <c r="J559" s="145"/>
      <c r="K559" s="201"/>
    </row>
    <row r="560" spans="2:11" ht="23.85" customHeight="1" x14ac:dyDescent="0.25">
      <c r="B560" s="2" t="s">
        <v>135</v>
      </c>
      <c r="C560" s="438" t="s">
        <v>437</v>
      </c>
      <c r="D560" s="438" t="s">
        <v>6</v>
      </c>
      <c r="E560" s="298" t="s">
        <v>15</v>
      </c>
      <c r="F560" s="249" t="s">
        <v>15</v>
      </c>
      <c r="G560" s="249" t="s">
        <v>15</v>
      </c>
      <c r="H560" s="249" t="s">
        <v>15</v>
      </c>
      <c r="I560" s="188" t="s">
        <v>15</v>
      </c>
      <c r="K560" s="193"/>
    </row>
    <row r="561" spans="2:12" ht="23.85" customHeight="1" x14ac:dyDescent="0.25">
      <c r="B561" s="1"/>
      <c r="D561" s="4" t="s">
        <v>4</v>
      </c>
      <c r="E561" s="308" t="s">
        <v>8</v>
      </c>
      <c r="F561" s="3" t="s">
        <v>8</v>
      </c>
      <c r="G561" s="3" t="s">
        <v>8</v>
      </c>
      <c r="H561" s="3" t="s">
        <v>8</v>
      </c>
      <c r="I561" s="171" t="s">
        <v>8</v>
      </c>
      <c r="J561" s="223">
        <v>0</v>
      </c>
      <c r="K561" s="224">
        <f t="shared" ref="K561" si="119">J561/1.23</f>
        <v>0</v>
      </c>
    </row>
    <row r="562" spans="2:12" ht="145.5" customHeight="1" thickBot="1" x14ac:dyDescent="0.3">
      <c r="B562" s="1"/>
      <c r="D562" s="333" t="s">
        <v>492</v>
      </c>
      <c r="E562" s="274" t="s">
        <v>9</v>
      </c>
      <c r="F562" s="153" t="s">
        <v>9</v>
      </c>
      <c r="G562" s="153" t="s">
        <v>9</v>
      </c>
      <c r="H562" s="153" t="s">
        <v>9</v>
      </c>
      <c r="I562" s="203" t="s">
        <v>4</v>
      </c>
      <c r="K562" s="193"/>
    </row>
    <row r="563" spans="2:12" ht="15.75" thickBot="1" x14ac:dyDescent="0.3">
      <c r="B563" s="440" t="s">
        <v>300</v>
      </c>
      <c r="C563" s="440" t="s">
        <v>4</v>
      </c>
      <c r="D563" s="440" t="s">
        <v>4</v>
      </c>
      <c r="E563" s="440" t="s">
        <v>4</v>
      </c>
      <c r="F563" s="440" t="s">
        <v>4</v>
      </c>
      <c r="G563" s="440" t="s">
        <v>4</v>
      </c>
      <c r="H563" s="440"/>
      <c r="I563" s="440"/>
      <c r="J563" s="440" t="s">
        <v>4</v>
      </c>
      <c r="K563" s="448" t="s">
        <v>4</v>
      </c>
    </row>
    <row r="564" spans="2:12" ht="23.85" customHeight="1" x14ac:dyDescent="0.25">
      <c r="B564" s="2" t="s">
        <v>136</v>
      </c>
      <c r="C564" s="438" t="s">
        <v>299</v>
      </c>
      <c r="D564" s="438" t="s">
        <v>6</v>
      </c>
      <c r="E564" s="3" t="s">
        <v>15</v>
      </c>
      <c r="F564" s="383"/>
      <c r="G564" s="3" t="s">
        <v>15</v>
      </c>
      <c r="H564" s="3" t="s">
        <v>15</v>
      </c>
      <c r="I564" s="170"/>
      <c r="K564" s="196"/>
    </row>
    <row r="565" spans="2:12" ht="23.85" customHeight="1" x14ac:dyDescent="0.25">
      <c r="B565" s="1"/>
      <c r="D565" s="4" t="s">
        <v>4</v>
      </c>
      <c r="E565" s="3" t="s">
        <v>8</v>
      </c>
      <c r="F565" s="383"/>
      <c r="G565" s="3" t="s">
        <v>8</v>
      </c>
      <c r="H565" s="3" t="s">
        <v>8</v>
      </c>
      <c r="I565" s="171"/>
      <c r="J565" s="227">
        <v>0</v>
      </c>
      <c r="K565" s="224">
        <f t="shared" ref="K565" si="120">J565/1.23</f>
        <v>0</v>
      </c>
    </row>
    <row r="566" spans="2:12" ht="153.75" thickBot="1" x14ac:dyDescent="0.3">
      <c r="B566" s="1"/>
      <c r="D566" s="182" t="s">
        <v>406</v>
      </c>
      <c r="E566" s="153" t="s">
        <v>9</v>
      </c>
      <c r="F566" s="375"/>
      <c r="G566" s="153" t="s">
        <v>9</v>
      </c>
      <c r="H566" s="153" t="s">
        <v>9</v>
      </c>
      <c r="I566" s="239"/>
      <c r="J566" s="149"/>
      <c r="K566" s="201"/>
    </row>
    <row r="567" spans="2:12" ht="23.85" customHeight="1" x14ac:dyDescent="0.25">
      <c r="B567" s="2" t="s">
        <v>137</v>
      </c>
      <c r="C567" s="438" t="s">
        <v>301</v>
      </c>
      <c r="D567" s="438" t="s">
        <v>6</v>
      </c>
      <c r="E567" s="3" t="s">
        <v>7</v>
      </c>
      <c r="F567" s="407" t="s">
        <v>15</v>
      </c>
      <c r="G567" s="385" t="s">
        <v>7</v>
      </c>
      <c r="H567" s="383" t="s">
        <v>7</v>
      </c>
      <c r="I567" s="404" t="s">
        <v>15</v>
      </c>
      <c r="J567" s="326"/>
      <c r="K567" s="328"/>
    </row>
    <row r="568" spans="2:12" ht="23.85" customHeight="1" x14ac:dyDescent="0.25">
      <c r="B568" s="1"/>
      <c r="D568" s="4" t="s">
        <v>4</v>
      </c>
      <c r="E568" s="3" t="s">
        <v>8</v>
      </c>
      <c r="F568" s="383"/>
      <c r="G568" s="383" t="s">
        <v>8</v>
      </c>
      <c r="H568" s="383" t="s">
        <v>8</v>
      </c>
      <c r="I568" s="408"/>
      <c r="J568" s="424">
        <v>1030</v>
      </c>
      <c r="K568" s="425">
        <f t="shared" ref="K568" si="121">J568/1.23</f>
        <v>837.39837398373982</v>
      </c>
    </row>
    <row r="569" spans="2:12" ht="23.85" customHeight="1" x14ac:dyDescent="0.25">
      <c r="B569" s="1"/>
      <c r="D569" s="4"/>
      <c r="E569" s="3"/>
      <c r="F569" s="383" t="s">
        <v>8</v>
      </c>
      <c r="G569" s="383"/>
      <c r="H569" s="383"/>
      <c r="I569" s="409" t="s">
        <v>8</v>
      </c>
      <c r="J569" s="410" t="s">
        <v>11</v>
      </c>
      <c r="K569" s="291" t="s">
        <v>11</v>
      </c>
    </row>
    <row r="570" spans="2:12" ht="267.75" x14ac:dyDescent="0.25">
      <c r="B570" s="1"/>
      <c r="D570" s="163" t="s">
        <v>407</v>
      </c>
      <c r="E570" s="3" t="s">
        <v>9</v>
      </c>
      <c r="F570" s="383" t="s">
        <v>9</v>
      </c>
      <c r="G570" s="383" t="s">
        <v>9</v>
      </c>
      <c r="H570" s="383" t="s">
        <v>9</v>
      </c>
      <c r="I570" s="409" t="s">
        <v>9</v>
      </c>
      <c r="J570" s="411"/>
      <c r="K570" s="328"/>
    </row>
    <row r="571" spans="2:12" ht="23.85" customHeight="1" thickBot="1" x14ac:dyDescent="0.3">
      <c r="B571" s="1"/>
      <c r="D571" s="152" t="s">
        <v>226</v>
      </c>
      <c r="E571" s="153" t="s">
        <v>8</v>
      </c>
      <c r="F571" s="383"/>
      <c r="G571" s="3" t="s">
        <v>8</v>
      </c>
      <c r="H571" s="3" t="s">
        <v>8</v>
      </c>
      <c r="I571" s="203" t="s">
        <v>4</v>
      </c>
      <c r="J571" s="243">
        <v>0</v>
      </c>
      <c r="K571" s="226">
        <v>0</v>
      </c>
    </row>
    <row r="572" spans="2:12" ht="23.85" customHeight="1" x14ac:dyDescent="0.25">
      <c r="B572" s="2" t="s">
        <v>138</v>
      </c>
      <c r="C572" s="438" t="s">
        <v>438</v>
      </c>
      <c r="D572" s="439" t="s">
        <v>6</v>
      </c>
      <c r="E572" s="247" t="s">
        <v>15</v>
      </c>
      <c r="F572" s="248" t="s">
        <v>15</v>
      </c>
      <c r="G572" s="249" t="s">
        <v>15</v>
      </c>
      <c r="H572" s="249" t="s">
        <v>15</v>
      </c>
      <c r="I572" s="250" t="s">
        <v>15</v>
      </c>
      <c r="J572" s="185"/>
      <c r="K572" s="193"/>
    </row>
    <row r="573" spans="2:12" ht="23.85" customHeight="1" thickBot="1" x14ac:dyDescent="0.3">
      <c r="B573" s="1"/>
      <c r="D573" s="4" t="s">
        <v>4</v>
      </c>
      <c r="E573" s="153" t="s">
        <v>8</v>
      </c>
      <c r="F573" s="153" t="s">
        <v>8</v>
      </c>
      <c r="G573" s="153" t="s">
        <v>8</v>
      </c>
      <c r="H573" s="153" t="s">
        <v>8</v>
      </c>
      <c r="I573" s="203" t="s">
        <v>8</v>
      </c>
      <c r="J573" s="225">
        <v>0</v>
      </c>
      <c r="K573" s="226">
        <v>0</v>
      </c>
    </row>
    <row r="574" spans="2:12" ht="23.85" customHeight="1" x14ac:dyDescent="0.25">
      <c r="B574" s="2" t="s">
        <v>139</v>
      </c>
      <c r="C574" s="438" t="s">
        <v>302</v>
      </c>
      <c r="D574" s="438" t="s">
        <v>6</v>
      </c>
      <c r="E574" s="178" t="s">
        <v>7</v>
      </c>
      <c r="F574" s="178" t="s">
        <v>7</v>
      </c>
      <c r="G574" s="178" t="s">
        <v>7</v>
      </c>
      <c r="H574" s="178" t="s">
        <v>7</v>
      </c>
      <c r="I574" s="212" t="s">
        <v>7</v>
      </c>
      <c r="K574" s="193"/>
    </row>
    <row r="575" spans="2:12" ht="23.85" customHeight="1" x14ac:dyDescent="0.25">
      <c r="B575" s="1"/>
      <c r="D575" s="4" t="s">
        <v>4</v>
      </c>
      <c r="E575" s="3" t="s">
        <v>8</v>
      </c>
      <c r="F575" s="3"/>
      <c r="G575" s="3" t="s">
        <v>8</v>
      </c>
      <c r="H575" s="3" t="s">
        <v>8</v>
      </c>
      <c r="I575" s="171"/>
      <c r="J575" s="424">
        <v>5270</v>
      </c>
      <c r="K575" s="425">
        <f t="shared" ref="K575:K576" si="122">J575/1.23</f>
        <v>4284.5528455284557</v>
      </c>
      <c r="L575" s="323"/>
    </row>
    <row r="576" spans="2:12" ht="23.85" customHeight="1" x14ac:dyDescent="0.25">
      <c r="B576" s="1"/>
      <c r="D576" s="4"/>
      <c r="E576" s="3"/>
      <c r="F576" s="383" t="s">
        <v>8</v>
      </c>
      <c r="G576" s="3"/>
      <c r="H576" s="3"/>
      <c r="I576" s="191" t="s">
        <v>8</v>
      </c>
      <c r="J576" s="424">
        <v>4390</v>
      </c>
      <c r="K576" s="425">
        <f t="shared" si="122"/>
        <v>3569.1056910569105</v>
      </c>
    </row>
    <row r="577" spans="2:11" ht="344.25" x14ac:dyDescent="0.25">
      <c r="B577" s="1"/>
      <c r="D577" s="163" t="s">
        <v>408</v>
      </c>
      <c r="E577" s="3" t="s">
        <v>9</v>
      </c>
      <c r="F577" s="3" t="s">
        <v>9</v>
      </c>
      <c r="G577" s="3" t="s">
        <v>9</v>
      </c>
      <c r="H577" s="3" t="s">
        <v>9</v>
      </c>
      <c r="I577" s="272" t="s">
        <v>9</v>
      </c>
      <c r="J577" s="270"/>
      <c r="K577" s="193"/>
    </row>
    <row r="578" spans="2:11" ht="23.25" x14ac:dyDescent="0.25">
      <c r="B578" s="1"/>
      <c r="D578" s="389" t="s">
        <v>223</v>
      </c>
      <c r="E578" s="166" t="s">
        <v>9</v>
      </c>
      <c r="F578" s="166" t="s">
        <v>9</v>
      </c>
      <c r="G578" s="166" t="s">
        <v>9</v>
      </c>
      <c r="H578" s="166" t="s">
        <v>9</v>
      </c>
      <c r="I578" s="239" t="s">
        <v>9</v>
      </c>
      <c r="J578" s="317"/>
      <c r="K578" s="388"/>
    </row>
    <row r="579" spans="2:11" ht="15.75" thickBot="1" x14ac:dyDescent="0.3">
      <c r="B579" s="1"/>
      <c r="D579" s="390" t="s">
        <v>226</v>
      </c>
      <c r="E579" s="391" t="s">
        <v>8</v>
      </c>
      <c r="F579" s="371"/>
      <c r="G579" s="292" t="s">
        <v>8</v>
      </c>
      <c r="H579" s="292" t="s">
        <v>8</v>
      </c>
      <c r="I579" s="392"/>
      <c r="J579" s="426">
        <v>4390</v>
      </c>
      <c r="K579" s="427">
        <f t="shared" ref="K579" si="123">J579/1.23</f>
        <v>3569.1056910569105</v>
      </c>
    </row>
    <row r="580" spans="2:11" ht="15.75" thickBot="1" x14ac:dyDescent="0.3">
      <c r="B580" s="440" t="s">
        <v>140</v>
      </c>
      <c r="C580" s="441" t="s">
        <v>4</v>
      </c>
      <c r="D580" s="441" t="s">
        <v>4</v>
      </c>
      <c r="E580" s="441" t="s">
        <v>4</v>
      </c>
      <c r="F580" s="441" t="s">
        <v>4</v>
      </c>
      <c r="G580" s="441" t="s">
        <v>4</v>
      </c>
      <c r="H580" s="441"/>
      <c r="I580" s="441" t="s">
        <v>4</v>
      </c>
      <c r="J580" s="441" t="s">
        <v>4</v>
      </c>
      <c r="K580" s="441" t="s">
        <v>4</v>
      </c>
    </row>
    <row r="581" spans="2:11" ht="23.85" customHeight="1" x14ac:dyDescent="0.25">
      <c r="B581" s="412" t="s">
        <v>496</v>
      </c>
      <c r="C581" s="437" t="s">
        <v>141</v>
      </c>
      <c r="D581" s="437" t="s">
        <v>6</v>
      </c>
      <c r="E581" s="413" t="s">
        <v>15</v>
      </c>
      <c r="F581" s="414" t="s">
        <v>15</v>
      </c>
      <c r="G581" s="415" t="s">
        <v>15</v>
      </c>
      <c r="H581" s="415" t="s">
        <v>15</v>
      </c>
      <c r="I581" s="416" t="s">
        <v>15</v>
      </c>
      <c r="J581" s="398"/>
      <c r="K581" s="327"/>
    </row>
    <row r="582" spans="2:11" ht="23.85" customHeight="1" thickBot="1" x14ac:dyDescent="0.3">
      <c r="B582" s="417"/>
      <c r="C582" s="326"/>
      <c r="D582" s="418"/>
      <c r="E582" s="406" t="s">
        <v>8</v>
      </c>
      <c r="F582" s="375" t="s">
        <v>8</v>
      </c>
      <c r="G582" s="375" t="s">
        <v>8</v>
      </c>
      <c r="H582" s="375" t="s">
        <v>8</v>
      </c>
      <c r="I582" s="419" t="s">
        <v>8</v>
      </c>
      <c r="J582" s="290">
        <v>0</v>
      </c>
      <c r="K582" s="291">
        <v>0</v>
      </c>
    </row>
    <row r="583" spans="2:11" ht="23.85" customHeight="1" x14ac:dyDescent="0.25">
      <c r="B583" s="2" t="s">
        <v>142</v>
      </c>
      <c r="C583" s="438" t="s">
        <v>439</v>
      </c>
      <c r="D583" s="438" t="s">
        <v>6</v>
      </c>
      <c r="E583" s="252" t="s">
        <v>15</v>
      </c>
      <c r="F583" s="242" t="s">
        <v>15</v>
      </c>
      <c r="G583" s="180" t="s">
        <v>15</v>
      </c>
      <c r="H583" s="180" t="s">
        <v>15</v>
      </c>
      <c r="I583" s="197" t="s">
        <v>15</v>
      </c>
      <c r="J583" s="204"/>
      <c r="K583" s="196"/>
    </row>
    <row r="584" spans="2:11" ht="23.85" customHeight="1" thickBot="1" x14ac:dyDescent="0.3">
      <c r="B584" s="1"/>
      <c r="D584" s="4" t="s">
        <v>4</v>
      </c>
      <c r="E584" s="177" t="s">
        <v>8</v>
      </c>
      <c r="F584" s="177" t="s">
        <v>8</v>
      </c>
      <c r="G584" s="177" t="s">
        <v>8</v>
      </c>
      <c r="H584" s="177" t="s">
        <v>8</v>
      </c>
      <c r="I584" s="192" t="s">
        <v>8</v>
      </c>
      <c r="J584" s="225">
        <v>0</v>
      </c>
      <c r="K584" s="224">
        <f t="shared" ref="K584" si="124">J584/1.23</f>
        <v>0</v>
      </c>
    </row>
    <row r="585" spans="2:11" ht="23.85" customHeight="1" x14ac:dyDescent="0.25">
      <c r="B585" s="2" t="s">
        <v>143</v>
      </c>
      <c r="C585" s="438" t="s">
        <v>144</v>
      </c>
      <c r="D585" s="438" t="s">
        <v>6</v>
      </c>
      <c r="E585" s="252" t="s">
        <v>15</v>
      </c>
      <c r="F585" s="249" t="s">
        <v>15</v>
      </c>
      <c r="G585" s="251" t="s">
        <v>15</v>
      </c>
      <c r="H585" s="251" t="s">
        <v>15</v>
      </c>
      <c r="I585" s="188" t="s">
        <v>15</v>
      </c>
      <c r="K585" s="196"/>
    </row>
    <row r="586" spans="2:11" ht="23.85" customHeight="1" thickBot="1" x14ac:dyDescent="0.3">
      <c r="B586" s="1"/>
      <c r="D586" s="4" t="s">
        <v>4</v>
      </c>
      <c r="E586" s="173" t="s">
        <v>8</v>
      </c>
      <c r="F586" s="173" t="s">
        <v>8</v>
      </c>
      <c r="G586" s="177" t="s">
        <v>8</v>
      </c>
      <c r="H586" s="177" t="s">
        <v>8</v>
      </c>
      <c r="I586" s="191" t="s">
        <v>8</v>
      </c>
      <c r="J586" s="227">
        <v>0</v>
      </c>
      <c r="K586" s="226">
        <f t="shared" ref="K586" si="125">J586/1.23</f>
        <v>0</v>
      </c>
    </row>
    <row r="587" spans="2:11" ht="15.75" thickBot="1" x14ac:dyDescent="0.3">
      <c r="B587" s="440" t="s">
        <v>409</v>
      </c>
      <c r="C587" s="441" t="s">
        <v>4</v>
      </c>
      <c r="D587" s="441" t="s">
        <v>4</v>
      </c>
      <c r="E587" s="441" t="s">
        <v>4</v>
      </c>
      <c r="F587" s="441" t="s">
        <v>4</v>
      </c>
      <c r="G587" s="441" t="s">
        <v>4</v>
      </c>
      <c r="H587" s="441"/>
      <c r="I587" s="441" t="s">
        <v>4</v>
      </c>
      <c r="J587" s="441" t="s">
        <v>4</v>
      </c>
      <c r="K587" s="441" t="s">
        <v>4</v>
      </c>
    </row>
    <row r="588" spans="2:11" x14ac:dyDescent="0.25">
      <c r="B588" s="175" t="s">
        <v>440</v>
      </c>
      <c r="C588" s="438" t="s">
        <v>410</v>
      </c>
      <c r="D588" s="438"/>
      <c r="E588" s="298" t="s">
        <v>15</v>
      </c>
      <c r="F588" s="252" t="s">
        <v>15</v>
      </c>
      <c r="G588" s="249" t="s">
        <v>15</v>
      </c>
      <c r="H588" s="249" t="s">
        <v>15</v>
      </c>
      <c r="I588" s="251" t="s">
        <v>15</v>
      </c>
      <c r="J588" s="204"/>
      <c r="K588" s="196"/>
    </row>
    <row r="589" spans="2:11" ht="14.45" customHeight="1" thickBot="1" x14ac:dyDescent="0.3">
      <c r="B589" s="295"/>
      <c r="C589" s="210"/>
      <c r="D589" s="182"/>
      <c r="E589" s="177" t="s">
        <v>8</v>
      </c>
      <c r="F589" s="177" t="s">
        <v>8</v>
      </c>
      <c r="G589" s="177" t="s">
        <v>8</v>
      </c>
      <c r="H589" s="177" t="s">
        <v>8</v>
      </c>
      <c r="I589" s="177" t="s">
        <v>8</v>
      </c>
      <c r="J589" s="225">
        <v>0</v>
      </c>
      <c r="K589" s="224">
        <f t="shared" ref="K589" si="126">J589/1.23</f>
        <v>0</v>
      </c>
    </row>
    <row r="590" spans="2:11" x14ac:dyDescent="0.25">
      <c r="B590" s="175" t="s">
        <v>411</v>
      </c>
      <c r="C590" s="438" t="s">
        <v>412</v>
      </c>
      <c r="D590" s="438"/>
      <c r="E590" s="298" t="s">
        <v>7</v>
      </c>
      <c r="F590" s="247" t="s">
        <v>7</v>
      </c>
      <c r="G590" s="299" t="s">
        <v>7</v>
      </c>
      <c r="H590" s="299" t="s">
        <v>7</v>
      </c>
      <c r="I590" s="188" t="s">
        <v>7</v>
      </c>
      <c r="J590" s="336"/>
      <c r="K590" s="337"/>
    </row>
    <row r="591" spans="2:11" ht="14.45" customHeight="1" x14ac:dyDescent="0.25">
      <c r="B591" s="176"/>
      <c r="D591" s="296"/>
      <c r="E591" s="236" t="s">
        <v>8</v>
      </c>
      <c r="F591" s="173" t="s">
        <v>8</v>
      </c>
      <c r="G591" s="173" t="s">
        <v>8</v>
      </c>
      <c r="H591" s="173" t="s">
        <v>8</v>
      </c>
      <c r="I591" s="191"/>
      <c r="J591" s="420">
        <v>527</v>
      </c>
      <c r="K591" s="291">
        <f>J591/1.23</f>
        <v>428.45528455284551</v>
      </c>
    </row>
    <row r="592" spans="2:11" ht="15.75" thickBot="1" x14ac:dyDescent="0.3">
      <c r="B592" s="295"/>
      <c r="C592" s="199"/>
      <c r="D592" s="182"/>
      <c r="E592" s="284"/>
      <c r="F592" s="177"/>
      <c r="G592" s="177"/>
      <c r="H592" s="177"/>
      <c r="I592" s="192" t="s">
        <v>8</v>
      </c>
      <c r="J592" s="421">
        <v>1128</v>
      </c>
      <c r="K592" s="422">
        <f>J592/1.23</f>
        <v>917.07317073170736</v>
      </c>
    </row>
    <row r="593" spans="2:11" x14ac:dyDescent="0.25">
      <c r="B593" s="175" t="s">
        <v>413</v>
      </c>
      <c r="C593" s="438" t="s">
        <v>414</v>
      </c>
      <c r="D593" s="438"/>
      <c r="E593" s="300" t="s">
        <v>7</v>
      </c>
      <c r="F593" s="247" t="s">
        <v>7</v>
      </c>
      <c r="G593" s="299" t="s">
        <v>7</v>
      </c>
      <c r="H593" s="299" t="s">
        <v>7</v>
      </c>
      <c r="I593" s="188" t="s">
        <v>7</v>
      </c>
      <c r="J593" s="313"/>
      <c r="K593" s="337"/>
    </row>
    <row r="594" spans="2:11" x14ac:dyDescent="0.25">
      <c r="B594" s="176"/>
      <c r="D594" s="163"/>
      <c r="E594" s="236" t="s">
        <v>8</v>
      </c>
      <c r="F594" s="173" t="s">
        <v>8</v>
      </c>
      <c r="G594" s="173" t="s">
        <v>8</v>
      </c>
      <c r="H594" s="173" t="s">
        <v>8</v>
      </c>
      <c r="I594" s="191"/>
      <c r="J594" s="338">
        <v>2735</v>
      </c>
      <c r="K594" s="315">
        <f>J594/1.23</f>
        <v>2223.5772357723577</v>
      </c>
    </row>
    <row r="595" spans="2:11" x14ac:dyDescent="0.25">
      <c r="B595" s="295"/>
      <c r="C595" s="199"/>
      <c r="D595" s="297"/>
      <c r="E595" s="305"/>
      <c r="F595" s="306"/>
      <c r="G595" s="307"/>
      <c r="H595" s="307"/>
      <c r="I595" s="192" t="s">
        <v>8</v>
      </c>
      <c r="J595" s="339">
        <v>5658</v>
      </c>
      <c r="K595" s="340">
        <f>J595/1.23</f>
        <v>4600</v>
      </c>
    </row>
    <row r="596" spans="2:11" x14ac:dyDescent="0.25">
      <c r="B596" s="175" t="s">
        <v>415</v>
      </c>
      <c r="C596" s="438" t="s">
        <v>416</v>
      </c>
      <c r="D596" s="438"/>
      <c r="E596" s="300" t="s">
        <v>7</v>
      </c>
      <c r="F596" s="301" t="s">
        <v>7</v>
      </c>
      <c r="G596" s="299" t="s">
        <v>7</v>
      </c>
      <c r="H596" s="299" t="s">
        <v>7</v>
      </c>
      <c r="I596" s="188" t="s">
        <v>7</v>
      </c>
      <c r="J596" s="313"/>
      <c r="K596" s="337"/>
    </row>
    <row r="597" spans="2:11" x14ac:dyDescent="0.25">
      <c r="B597" s="176"/>
      <c r="D597" s="163"/>
      <c r="E597" s="236" t="s">
        <v>8</v>
      </c>
      <c r="F597" s="173" t="s">
        <v>8</v>
      </c>
      <c r="G597" s="173" t="s">
        <v>8</v>
      </c>
      <c r="H597" s="173" t="s">
        <v>8</v>
      </c>
      <c r="I597" s="191"/>
      <c r="J597" s="338">
        <v>5904</v>
      </c>
      <c r="K597" s="315">
        <f>J597/1.23</f>
        <v>4800</v>
      </c>
    </row>
    <row r="598" spans="2:11" ht="15.75" thickBot="1" x14ac:dyDescent="0.3">
      <c r="B598" s="295"/>
      <c r="C598" s="199"/>
      <c r="D598" s="182"/>
      <c r="E598" s="284"/>
      <c r="F598" s="302"/>
      <c r="G598" s="183"/>
      <c r="H598" s="183"/>
      <c r="I598" s="192" t="s">
        <v>8</v>
      </c>
      <c r="J598" s="341">
        <v>13936</v>
      </c>
      <c r="K598" s="342">
        <f>J598/1.23</f>
        <v>11330.081300813008</v>
      </c>
    </row>
    <row r="599" spans="2:11" x14ac:dyDescent="0.25">
      <c r="B599" s="175" t="s">
        <v>417</v>
      </c>
      <c r="C599" s="439" t="s">
        <v>418</v>
      </c>
      <c r="D599" s="439"/>
      <c r="E599" s="298" t="s">
        <v>7</v>
      </c>
      <c r="F599" s="247" t="s">
        <v>7</v>
      </c>
      <c r="G599" s="299" t="s">
        <v>7</v>
      </c>
      <c r="H599" s="299" t="s">
        <v>7</v>
      </c>
      <c r="I599" s="188" t="s">
        <v>7</v>
      </c>
      <c r="J599" s="313"/>
      <c r="K599" s="314"/>
    </row>
    <row r="600" spans="2:11" x14ac:dyDescent="0.25">
      <c r="B600" s="176"/>
      <c r="D600" s="163"/>
      <c r="E600" s="236" t="s">
        <v>8</v>
      </c>
      <c r="F600" s="173" t="s">
        <v>8</v>
      </c>
      <c r="G600" s="173" t="s">
        <v>8</v>
      </c>
      <c r="H600" s="173" t="s">
        <v>8</v>
      </c>
      <c r="I600" s="191"/>
      <c r="J600" s="420">
        <v>-972</v>
      </c>
      <c r="K600" s="291">
        <f>J600/1.23</f>
        <v>-790.2439024390244</v>
      </c>
    </row>
    <row r="601" spans="2:11" ht="15.75" thickBot="1" x14ac:dyDescent="0.3">
      <c r="B601" s="295"/>
      <c r="C601" s="199"/>
      <c r="D601" s="182"/>
      <c r="E601" s="284"/>
      <c r="F601" s="302"/>
      <c r="G601" s="183"/>
      <c r="H601" s="183"/>
      <c r="I601" s="192" t="s">
        <v>8</v>
      </c>
      <c r="J601" s="423">
        <v>-2077</v>
      </c>
      <c r="K601" s="422">
        <f>J601/1.23</f>
        <v>-1688.6178861788619</v>
      </c>
    </row>
    <row r="602" spans="2:11" x14ac:dyDescent="0.25">
      <c r="J602" s="313"/>
      <c r="K602" s="313"/>
    </row>
    <row r="603" spans="2:11" x14ac:dyDescent="0.25">
      <c r="J603" s="313"/>
      <c r="K603" s="313"/>
    </row>
    <row r="604" spans="2:11" x14ac:dyDescent="0.25">
      <c r="J604" s="313"/>
      <c r="K604" s="313"/>
    </row>
  </sheetData>
  <mergeCells count="202">
    <mergeCell ref="E3:H3"/>
    <mergeCell ref="H4:H5"/>
    <mergeCell ref="C15:D15"/>
    <mergeCell ref="C20:D20"/>
    <mergeCell ref="B22:K22"/>
    <mergeCell ref="C26:D26"/>
    <mergeCell ref="C30:D30"/>
    <mergeCell ref="C33:D33"/>
    <mergeCell ref="C23:D23"/>
    <mergeCell ref="C58:D58"/>
    <mergeCell ref="B86:K86"/>
    <mergeCell ref="B5:D5"/>
    <mergeCell ref="B6:K6"/>
    <mergeCell ref="C7:D7"/>
    <mergeCell ref="C10:D10"/>
    <mergeCell ref="C13:D13"/>
    <mergeCell ref="E4:E5"/>
    <mergeCell ref="F4:F5"/>
    <mergeCell ref="G4:G5"/>
    <mergeCell ref="I4:I5"/>
    <mergeCell ref="C37:D37"/>
    <mergeCell ref="C43:D43"/>
    <mergeCell ref="C45:D45"/>
    <mergeCell ref="C48:D48"/>
    <mergeCell ref="C50:D50"/>
    <mergeCell ref="C53:D53"/>
    <mergeCell ref="B57:K57"/>
    <mergeCell ref="B96:K96"/>
    <mergeCell ref="B60:K60"/>
    <mergeCell ref="C61:D61"/>
    <mergeCell ref="C66:D66"/>
    <mergeCell ref="C69:D69"/>
    <mergeCell ref="C71:D71"/>
    <mergeCell ref="C73:D73"/>
    <mergeCell ref="C76:D76"/>
    <mergeCell ref="C80:D80"/>
    <mergeCell ref="C83:D83"/>
    <mergeCell ref="C64:D64"/>
    <mergeCell ref="C78:D78"/>
    <mergeCell ref="C91:D91"/>
    <mergeCell ref="C89:D89"/>
    <mergeCell ref="C87:D87"/>
    <mergeCell ref="C97:D97"/>
    <mergeCell ref="B155:K155"/>
    <mergeCell ref="C156:D156"/>
    <mergeCell ref="C160:D160"/>
    <mergeCell ref="C164:D164"/>
    <mergeCell ref="C169:D169"/>
    <mergeCell ref="C173:D173"/>
    <mergeCell ref="C178:D178"/>
    <mergeCell ref="B106:K106"/>
    <mergeCell ref="C107:D107"/>
    <mergeCell ref="C112:D112"/>
    <mergeCell ref="B117:B119"/>
    <mergeCell ref="C125:D125"/>
    <mergeCell ref="C132:D132"/>
    <mergeCell ref="C139:D139"/>
    <mergeCell ref="C143:D143"/>
    <mergeCell ref="C152:D152"/>
    <mergeCell ref="C183:D183"/>
    <mergeCell ref="C191:D191"/>
    <mergeCell ref="C196:D196"/>
    <mergeCell ref="C204:D204"/>
    <mergeCell ref="C209:D209"/>
    <mergeCell ref="B214:K214"/>
    <mergeCell ref="B215:K215"/>
    <mergeCell ref="C185:D185"/>
    <mergeCell ref="C188:D188"/>
    <mergeCell ref="C201:D201"/>
    <mergeCell ref="C216:D216"/>
    <mergeCell ref="C219:D219"/>
    <mergeCell ref="C221:D221"/>
    <mergeCell ref="C223:D223"/>
    <mergeCell ref="C226:D226"/>
    <mergeCell ref="C229:D229"/>
    <mergeCell ref="C232:D232"/>
    <mergeCell ref="C235:D235"/>
    <mergeCell ref="B238:K238"/>
    <mergeCell ref="C239:D239"/>
    <mergeCell ref="C243:D243"/>
    <mergeCell ref="C248:D248"/>
    <mergeCell ref="C251:D251"/>
    <mergeCell ref="C254:D254"/>
    <mergeCell ref="C259:D259"/>
    <mergeCell ref="B264:K264"/>
    <mergeCell ref="C279:D279"/>
    <mergeCell ref="C281:D281"/>
    <mergeCell ref="C265:D265"/>
    <mergeCell ref="C286:D286"/>
    <mergeCell ref="C297:D297"/>
    <mergeCell ref="C306:D306"/>
    <mergeCell ref="C266:D266"/>
    <mergeCell ref="C269:D269"/>
    <mergeCell ref="C271:D271"/>
    <mergeCell ref="C273:D273"/>
    <mergeCell ref="C275:D275"/>
    <mergeCell ref="C277:D277"/>
    <mergeCell ref="C268:D268"/>
    <mergeCell ref="C300:D300"/>
    <mergeCell ref="C303:D303"/>
    <mergeCell ref="C291:D291"/>
    <mergeCell ref="C309:D309"/>
    <mergeCell ref="B312:K312"/>
    <mergeCell ref="C313:D313"/>
    <mergeCell ref="C314:D314"/>
    <mergeCell ref="C316:D316"/>
    <mergeCell ref="C318:D318"/>
    <mergeCell ref="C321:D321"/>
    <mergeCell ref="C323:D323"/>
    <mergeCell ref="B325:K325"/>
    <mergeCell ref="B326:K326"/>
    <mergeCell ref="C327:D327"/>
    <mergeCell ref="C330:D330"/>
    <mergeCell ref="C333:D333"/>
    <mergeCell ref="C338:D338"/>
    <mergeCell ref="C341:D341"/>
    <mergeCell ref="B344:K344"/>
    <mergeCell ref="C345:D345"/>
    <mergeCell ref="B349:K349"/>
    <mergeCell ref="C350:D350"/>
    <mergeCell ref="B353:K353"/>
    <mergeCell ref="C358:D358"/>
    <mergeCell ref="C361:D361"/>
    <mergeCell ref="C365:D365"/>
    <mergeCell ref="C370:D370"/>
    <mergeCell ref="C377:D377"/>
    <mergeCell ref="C354:D354"/>
    <mergeCell ref="C356:D356"/>
    <mergeCell ref="C381:D381"/>
    <mergeCell ref="C386:D386"/>
    <mergeCell ref="C394:D394"/>
    <mergeCell ref="B398:K398"/>
    <mergeCell ref="C399:D399"/>
    <mergeCell ref="C407:D407"/>
    <mergeCell ref="C412:D412"/>
    <mergeCell ref="C419:D419"/>
    <mergeCell ref="J415:K418"/>
    <mergeCell ref="J405:K406"/>
    <mergeCell ref="B423:K423"/>
    <mergeCell ref="B424:K424"/>
    <mergeCell ref="C425:D425"/>
    <mergeCell ref="C429:D429"/>
    <mergeCell ref="C434:D434"/>
    <mergeCell ref="C437:D437"/>
    <mergeCell ref="C443:D443"/>
    <mergeCell ref="C446:D446"/>
    <mergeCell ref="C452:D452"/>
    <mergeCell ref="B545:K545"/>
    <mergeCell ref="J555:K556"/>
    <mergeCell ref="C460:D460"/>
    <mergeCell ref="C471:D471"/>
    <mergeCell ref="B474:K474"/>
    <mergeCell ref="C475:D475"/>
    <mergeCell ref="B478:K478"/>
    <mergeCell ref="C479:D479"/>
    <mergeCell ref="C484:D484"/>
    <mergeCell ref="C488:D488"/>
    <mergeCell ref="J486:K487"/>
    <mergeCell ref="J543:K544"/>
    <mergeCell ref="J535:K536"/>
    <mergeCell ref="C492:D492"/>
    <mergeCell ref="C497:D497"/>
    <mergeCell ref="C502:D502"/>
    <mergeCell ref="C506:D506"/>
    <mergeCell ref="C510:D510"/>
    <mergeCell ref="B515:K515"/>
    <mergeCell ref="B516:K516"/>
    <mergeCell ref="C517:D517"/>
    <mergeCell ref="C520:D520"/>
    <mergeCell ref="J504:K505"/>
    <mergeCell ref="J512:K514"/>
    <mergeCell ref="C522:D522"/>
    <mergeCell ref="C526:D526"/>
    <mergeCell ref="B529:K529"/>
    <mergeCell ref="C530:D530"/>
    <mergeCell ref="C533:D533"/>
    <mergeCell ref="C537:D537"/>
    <mergeCell ref="C541:D541"/>
    <mergeCell ref="C581:D581"/>
    <mergeCell ref="C588:D588"/>
    <mergeCell ref="C590:D590"/>
    <mergeCell ref="C593:D593"/>
    <mergeCell ref="C596:D596"/>
    <mergeCell ref="C599:D599"/>
    <mergeCell ref="B587:K587"/>
    <mergeCell ref="J3:K3"/>
    <mergeCell ref="J4:K4"/>
    <mergeCell ref="C567:D567"/>
    <mergeCell ref="C572:D572"/>
    <mergeCell ref="C574:D574"/>
    <mergeCell ref="B580:K580"/>
    <mergeCell ref="C583:D583"/>
    <mergeCell ref="C585:D585"/>
    <mergeCell ref="B546:K546"/>
    <mergeCell ref="C547:D547"/>
    <mergeCell ref="C550:D550"/>
    <mergeCell ref="C552:D552"/>
    <mergeCell ref="C557:D557"/>
    <mergeCell ref="C560:D560"/>
    <mergeCell ref="B563:K563"/>
    <mergeCell ref="C94:D94"/>
    <mergeCell ref="C564:D564"/>
  </mergeCells>
  <phoneticPr fontId="15" type="noConversion"/>
  <pageMargins left="0.70866141732283472" right="0.70866141732283472" top="0.74803149606299213" bottom="0.74803149606299213" header="0.31496062992125984" footer="0.31496062992125984"/>
  <pageSetup paperSize="9" scale="60" orientation="portrait" r:id="rId1"/>
  <headerFooter>
    <oddFooter>&amp;C_x000D_&amp;1#&amp;"BMW Group Condensed"&amp;12&amp;KC00000 CONFIDENTIAL</oddFooter>
  </headerFooter>
  <rowBreaks count="17" manualBreakCount="17">
    <brk id="168" max="16383" man="1"/>
    <brk id="195" max="16383" man="1"/>
    <brk id="237" max="16383" man="1"/>
    <brk id="285" max="16383" man="1"/>
    <brk id="332" max="16383" man="1"/>
    <brk id="353" max="16383" man="1"/>
    <brk id="376" max="16383" man="1"/>
    <brk id="393" max="16383" man="1"/>
    <brk id="406" max="16383" man="1"/>
    <brk id="418" max="16383" man="1"/>
    <brk id="445" max="16383" man="1"/>
    <brk id="477" max="16383" man="1"/>
    <brk id="501" max="16383" man="1"/>
    <brk id="521" max="16383" man="1"/>
    <brk id="544" max="16383" man="1"/>
    <brk id="566" max="16383" man="1"/>
    <brk id="5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G06_F96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2023-01-05T10:46:25Z</cp:lastPrinted>
  <dcterms:created xsi:type="dcterms:W3CDTF">2022-11-16T13:07:03Z</dcterms:created>
  <dcterms:modified xsi:type="dcterms:W3CDTF">2025-05-23T08:58:02Z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2024-11-11T14:59:29Z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092c0fe9-d1b4-44ea-98bb-0f069c63acdd</vt:lpwstr>
  </property>
  <property fmtid="{D5CDD505-2E9C-101B-9397-08002B2CF9AE}" pid="8" name="MSIP_Label_e6935750-240b-48e4-a615-66942a738439_ContentBits">
    <vt:lpwstr>2</vt:lpwstr>
  </property>
</Properties>
</file>